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6.Obrtnička škola\Dokumenti\"/>
    </mc:Choice>
  </mc:AlternateContent>
  <xr:revisionPtr revIDLastSave="0" documentId="13_ncr:1_{10C0E035-0E13-4D9B-9F88-CD85FC972C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 2026" sheetId="1" r:id="rId1"/>
  </sheets>
  <definedNames>
    <definedName name="Br_fakture">#REF!</definedName>
    <definedName name="NazivTvrtke">'SVIBANJ 2026'!#REF!</definedName>
    <definedName name="PojedinostiOBrFakture">"PojedinostiOFakturi[Br fakture]"</definedName>
    <definedName name="rngInvoice">'SVIBANJ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<sst xmlns="http://schemas.openxmlformats.org/spreadsheetml/2006/main" count="36" uniqueCount="26">
  <si>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</si>
  <si>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</si>
  <si>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</si>
  <si>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</si>
  <si>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</si>
  <si>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</si>
  <si>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</si>
  <si>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</si>
  <si>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</si>
  <si>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</si>
  <si>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</si>
  <si>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</si>
  <si>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</si>
  <si>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</si>
  <si>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</si>
  <si>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</si>
  <si>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</si>
  <si>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 xml:space="preserve">31215 Naknade za bolest, smrtni slučaj </t>
  </si>
  <si>
    <t xml:space="preserve">31212 Nagrade </t>
  </si>
  <si>
    <t xml:space="preserve">31213 Darovi </t>
  </si>
  <si>
    <t>SVIBANJ</t>
  </si>
  <si>
    <t>11.05.2026.</t>
  </si>
  <si>
    <t>3111 BRUTO PLAĆE ZA REDOVAN RAD  ZA 04/2026</t>
  </si>
  <si>
    <t>31321 DOPRINOS za zdrastveno osiguranje 04/2026</t>
  </si>
  <si>
    <t>31131 PLAĆA za prekovremeni rad 04/2026</t>
  </si>
  <si>
    <t>27.05.2026.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</si>
</sst>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  <font>
      <sz val="11"/>
      <color theme="2" tint="-0.749961851863155"/>
      <name val="Times New Roman"/>
      <family val="1"/>
      <charset val="238"/>
    </font>
    <font>
      <b/>
      <sz val="11"/>
      <color theme="2" tint="-0.74996185186315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44" fontId="11" fillId="2" borderId="0" xfId="0" applyNumberFormat="1" applyFont="1" applyFill="1" applyBorder="1" applyAlignment="1">
      <alignment horizontal="center" vertical="center" wrapText="1"/>
    </xf>
    <xf numFmtId="44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164" formatCode="_-* #,##0.00\ _k_n_-;\-* #,##0.00\ _k_n_-;_-* &quot;-&quot;??\ _k_n_-;_-@_-"/>
      <fill>
        <patternFill patternType="none"/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 dataDxfId="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topLeftCell="A10" workbookViewId="0">
      <selection activeCell="L14" sqref="L14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15" t="s">
        <v>20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8" t="s">
        <v>11</v>
      </c>
      <c r="B7" s="19"/>
      <c r="C7" s="17"/>
      <c r="D7" s="20" t="s">
        <v>21</v>
      </c>
      <c r="E7" s="16" t="s">
        <v>22</v>
      </c>
      <c r="F7" s="21">
        <v>207725.62</v>
      </c>
      <c r="H7" s="13"/>
    </row>
    <row r="8" spans="1:8" s="1" customFormat="1" ht="33.75" customHeight="1">
      <c r="A8" s="18" t="s">
        <v>11</v>
      </c>
      <c r="B8" s="19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20" t="s">
        <v>21</v>
      </c>
      <c r="E8" s="17" t="s">
        <v>23</v>
      </c>
      <c r="F8" s="21">
        <v>36175.14</v>
      </c>
      <c r="H8" s="13"/>
    </row>
    <row r="9" spans="1:8" s="1" customFormat="1" ht="72" customHeight="1">
      <c r="A9" s="18" t="s">
        <v>11</v>
      </c>
      <c r="B9" s="22"/>
      <c r="C9" s="17"/>
      <c r="D9" s="20" t="s">
        <v>21</v>
      </c>
      <c r="E9" s="17" t="s">
        <v>24</v>
      </c>
      <c r="F9" s="21">
        <v>11517.26</v>
      </c>
      <c r="H9" s="13"/>
    </row>
    <row r="10" spans="1:8" s="1" customFormat="1" ht="72" customHeight="1">
      <c r="A10" s="18" t="s">
        <v>11</v>
      </c>
      <c r="B10" s="22"/>
      <c r="C10" s="17"/>
      <c r="D10" s="17" t="s">
        <v>25</v>
      </c>
      <c r="E10" s="17" t="s">
        <v>18</v>
      </c>
      <c r="F10" s="21">
        <v>200</v>
      </c>
      <c r="H10" s="13"/>
    </row>
    <row r="11" spans="1:8" s="1" customFormat="1" ht="72" customHeight="1">
      <c r="A11" s="18" t="s">
        <v>11</v>
      </c>
      <c r="B11" s="22"/>
      <c r="C11" s="17"/>
      <c r="D11" s="17"/>
      <c r="E11" s="17" t="s">
        <v>19</v>
      </c>
      <c r="F11" s="21"/>
      <c r="H11" s="13"/>
    </row>
    <row r="12" spans="1:8" s="1" customFormat="1" ht="72" customHeight="1">
      <c r="A12" s="18" t="s">
        <v>11</v>
      </c>
      <c r="B12" s="22"/>
      <c r="C12" s="17"/>
      <c r="D12" s="17"/>
      <c r="E12" s="17" t="s">
        <v>14</v>
      </c>
      <c r="F12" s="21"/>
      <c r="H12" s="13"/>
    </row>
    <row r="13" spans="1:8" s="1" customFormat="1" ht="72" customHeight="1">
      <c r="A13" s="18" t="s">
        <v>11</v>
      </c>
      <c r="B13" s="22"/>
      <c r="C13" s="17"/>
      <c r="D13" s="17"/>
      <c r="E13" s="17" t="s">
        <v>13</v>
      </c>
      <c r="F13" s="21"/>
      <c r="H13" s="13"/>
    </row>
    <row r="14" spans="1:8" s="1" customFormat="1" ht="72" customHeight="1">
      <c r="A14" s="18" t="s">
        <v>11</v>
      </c>
      <c r="B14" s="22"/>
      <c r="C14" s="17"/>
      <c r="D14" s="17"/>
      <c r="E14" s="16" t="s">
        <v>17</v>
      </c>
      <c r="F14" s="21"/>
      <c r="H14" s="13"/>
    </row>
    <row r="15" spans="1:8" s="1" customFormat="1" ht="72" customHeight="1">
      <c r="A15" s="18" t="s">
        <v>11</v>
      </c>
      <c r="B15" s="22"/>
      <c r="C15" s="17"/>
      <c r="D15" s="17"/>
      <c r="E15" s="17" t="s">
        <v>15</v>
      </c>
      <c r="F15" s="21"/>
      <c r="H15" s="13"/>
    </row>
    <row r="16" spans="1:8" s="2" customFormat="1" ht="33.950000000000003" customHeight="1">
      <c r="A16" s="23" t="s">
        <v>12</v>
      </c>
      <c r="B16" s="24"/>
      <c r="C16" s="25"/>
      <c r="D16" s="25"/>
      <c r="E16" s="25"/>
      <c r="F16" s="26">
        <f>SUBTOTAL(109,F7:F15)</f>
        <v>255618.02000000002</v>
      </c>
      <c r="H16" s="1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0" type="noConversion"/>
  <conditionalFormatting sqref="A8:C8 A9:A15">
    <cfRule type="expression" dxfId="10" priority="14">
      <formula>MOD(ROW(),2)=0</formula>
    </cfRule>
  </conditionalFormatting>
  <conditionalFormatting sqref="E8">
    <cfRule type="expression" dxfId="9" priority="8">
      <formula>MOD(ROW(),2)=0</formula>
    </cfRule>
  </conditionalFormatting>
  <conditionalFormatting sqref="F8">
    <cfRule type="expression" dxfId="8" priority="12">
      <formula>MOD(ROW(),2)=0</formula>
    </cfRule>
    <cfRule type="expression" dxfId="7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2026-06-08T10:13:06Z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