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PRIHODA'!$A$1:$I$31</definedName>
  </definedNames>
  <calcPr fullCalcOnLoad="1"/>
</workbook>
</file>

<file path=xl/sharedStrings.xml><?xml version="1.0" encoding="utf-8"?>
<sst xmlns="http://schemas.openxmlformats.org/spreadsheetml/2006/main" count="219" uniqueCount="86">
  <si>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</si>
  <si>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</si>
  <si>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</si>
  <si>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</si>
  <si>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</si>
  <si>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</si>
  <si>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</si>
  <si>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</si>
  <si>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</si>
  <si>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</si>
  <si>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</si>
  <si>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</si>
  <si>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</si>
  <si>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</si>
  <si>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</si>
  <si>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</si>
  <si>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</si>
  <si>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</si>
  <si>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</si>
  <si>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</si>
  <si>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</si>
  <si>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</si>
  <si>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</si>
  <si>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</si>
  <si>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</si>
  <si>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</si>
  <si>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</si>
  <si>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</si>
  <si>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</si>
  <si>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</si>
  <si>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</si>
  <si>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</si>
  <si>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</si>
  <si>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</si>
  <si>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</si>
  <si>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</si>
  <si>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</si>
  <si>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</si>
  <si>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</si>
  <si>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</si>
  <si>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</si>
  <si>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</si>
  <si>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</si>
  <si>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</si>
  <si>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</si>
  <si>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</si>
  <si>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</si>
  <si>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</si>
  <si>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</si>
  <si>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</si>
  <si>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</si>
  <si>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</si>
  <si>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</si>
  <si>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</si>
  <si>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</si>
  <si>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</si>
  <si>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</si>
  <si>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</si>
  <si>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</si>
  <si>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</si>
  <si>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</si>
  <si>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</si>
  <si>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</si>
  <si>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</si>
  <si>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</si>
  <si>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2014. I                                                                                                                                                PROJEKCIJA PLANA ZA  2015. I 2016. GODINU</t>
    </r>
  </si>
  <si>
    <t>Državni proračun</t>
  </si>
  <si>
    <t>DRŽAVNI PRORAČUN</t>
  </si>
  <si>
    <t>POMOĆI</t>
  </si>
  <si>
    <t>POMOĆI IZRAVNANJA DEC.FUNKCIJA</t>
  </si>
  <si>
    <t>FINANCIJSKI RASHODI</t>
  </si>
  <si>
    <t>IZNADZAKONSKOG STANDARDA</t>
  </si>
  <si>
    <t>KLASA:</t>
  </si>
  <si>
    <t>URBROJ:</t>
  </si>
  <si>
    <t xml:space="preserve"> Računovođa:</t>
  </si>
  <si>
    <t>Pomoći od Grada</t>
  </si>
  <si>
    <t>Prihodi od financijske imovine</t>
  </si>
  <si>
    <t>Milica  Radić</t>
  </si>
  <si>
    <t>Ravnatelj:</t>
  </si>
  <si>
    <t xml:space="preserve">                                                                                                           </t>
  </si>
  <si>
    <t>2017.</t>
  </si>
  <si>
    <t>Ukupno prihodi i primici za 2017.</t>
  </si>
  <si>
    <t>Ratimir Ljubić,dipl.ing.</t>
  </si>
  <si>
    <t>2137-50-14-01</t>
  </si>
  <si>
    <t>400-02/14-06/44</t>
  </si>
  <si>
    <t>U Koprivnici, 23.prosinac 2014.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</si>
</sst>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1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2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1" fillId="0" borderId="19" xfId="0" applyNumberFormat="1" applyFont="1" applyFill="1" applyBorder="1" applyAlignment="1" applyProtection="1">
      <alignment/>
      <protection/>
    </xf>
    <xf numFmtId="3" fontId="34" fillId="0" borderId="20" xfId="0" applyNumberFormat="1" applyFont="1" applyBorder="1" applyAlignment="1">
      <alignment horizontal="right"/>
    </xf>
    <xf numFmtId="3" fontId="34" fillId="0" borderId="20" xfId="0" applyNumberFormat="1" applyFont="1" applyFill="1" applyBorder="1" applyAlignment="1" applyProtection="1">
      <alignment horizontal="right" wrapText="1"/>
      <protection/>
    </xf>
    <xf numFmtId="0" fontId="36" fillId="0" borderId="19" xfId="0" applyNumberFormat="1" applyFont="1" applyFill="1" applyBorder="1" applyAlignment="1" applyProtection="1">
      <alignment wrapText="1"/>
      <protection/>
    </xf>
    <xf numFmtId="3" fontId="34" fillId="0" borderId="22" xfId="0" applyNumberFormat="1" applyFont="1" applyBorder="1" applyAlignment="1">
      <alignment horizontal="right"/>
    </xf>
    <xf numFmtId="0" fontId="34" fillId="0" borderId="19" xfId="0" applyFont="1" applyBorder="1" applyAlignment="1" quotePrefix="1">
      <alignment horizontal="left"/>
    </xf>
    <xf numFmtId="0" fontId="34" fillId="0" borderId="19" xfId="0" applyNumberFormat="1" applyFont="1" applyFill="1" applyBorder="1" applyAlignment="1" applyProtection="1">
      <alignment wrapText="1"/>
      <protection/>
    </xf>
    <xf numFmtId="0" fontId="36" fillId="0" borderId="19" xfId="0" applyNumberFormat="1" applyFont="1" applyFill="1" applyBorder="1" applyAlignment="1" applyProtection="1">
      <alignment horizontal="center" wrapText="1"/>
      <protection/>
    </xf>
    <xf numFmtId="0" fontId="35" fillId="0" borderId="2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0" borderId="24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left"/>
    </xf>
    <xf numFmtId="0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39" fillId="0" borderId="20" xfId="0" applyNumberFormat="1" applyFont="1" applyFill="1" applyBorder="1" applyAlignment="1" applyProtection="1">
      <alignment wrapText="1"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0" fontId="27" fillId="0" borderId="20" xfId="0" applyNumberFormat="1" applyFont="1" applyFill="1" applyBorder="1" applyAlignment="1" applyProtection="1">
      <alignment horizontal="left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3" fontId="25" fillId="0" borderId="20" xfId="0" applyNumberFormat="1" applyFont="1" applyFill="1" applyBorder="1" applyAlignment="1" applyProtection="1">
      <alignment/>
      <protection/>
    </xf>
    <xf numFmtId="3" fontId="27" fillId="0" borderId="20" xfId="0" applyNumberFormat="1" applyFont="1" applyFill="1" applyBorder="1" applyAlignment="1" applyProtection="1">
      <alignment/>
      <protection/>
    </xf>
    <xf numFmtId="1" fontId="22" fillId="49" borderId="25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right" vertical="top" wrapText="1"/>
    </xf>
    <xf numFmtId="3" fontId="22" fillId="0" borderId="26" xfId="0" applyNumberFormat="1" applyFont="1" applyBorder="1" applyAlignment="1">
      <alignment wrapText="1"/>
    </xf>
    <xf numFmtId="3" fontId="37" fillId="0" borderId="26" xfId="0" applyNumberFormat="1" applyFont="1" applyBorder="1" applyAlignment="1">
      <alignment wrapText="1"/>
    </xf>
    <xf numFmtId="1" fontId="22" fillId="49" borderId="27" xfId="0" applyNumberFormat="1" applyFont="1" applyFill="1" applyBorder="1" applyAlignment="1">
      <alignment horizontal="left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1" fontId="22" fillId="0" borderId="31" xfId="0" applyNumberFormat="1" applyFont="1" applyBorder="1" applyAlignment="1">
      <alignment wrapText="1"/>
    </xf>
    <xf numFmtId="3" fontId="22" fillId="0" borderId="32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1" fillId="0" borderId="20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right" wrapText="1"/>
    </xf>
    <xf numFmtId="1" fontId="21" fillId="0" borderId="20" xfId="0" applyNumberFormat="1" applyFont="1" applyBorder="1" applyAlignment="1">
      <alignment wrapText="1"/>
    </xf>
    <xf numFmtId="1" fontId="22" fillId="0" borderId="27" xfId="0" applyNumberFormat="1" applyFont="1" applyFill="1" applyBorder="1" applyAlignment="1">
      <alignment horizontal="left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34" fillId="0" borderId="22" xfId="0" applyNumberFormat="1" applyFont="1" applyFill="1" applyBorder="1" applyAlignment="1" applyProtection="1">
      <alignment horizontal="left" wrapText="1"/>
      <protection/>
    </xf>
    <xf numFmtId="0" fontId="36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22" xfId="0" applyFont="1" applyBorder="1" applyAlignment="1" quotePrefix="1">
      <alignment horizontal="left"/>
    </xf>
    <xf numFmtId="0" fontId="21" fillId="0" borderId="19" xfId="0" applyNumberFormat="1" applyFont="1" applyFill="1" applyBorder="1" applyAlignment="1" applyProtection="1">
      <alignment wrapText="1"/>
      <protection/>
    </xf>
    <xf numFmtId="3" fontId="22" fillId="0" borderId="26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37" fillId="0" borderId="26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 applyProtection="1" quotePrefix="1">
      <alignment horizontal="left" wrapText="1"/>
      <protection/>
    </xf>
    <xf numFmtId="0" fontId="35" fillId="0" borderId="37" xfId="0" applyNumberFormat="1" applyFont="1" applyFill="1" applyBorder="1" applyAlignment="1" applyProtection="1">
      <alignment wrapText="1"/>
      <protection/>
    </xf>
    <xf numFmtId="0" fontId="28" fillId="0" borderId="37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12</xdr:row>
      <xdr:rowOff>19050</xdr:rowOff>
    </xdr:from>
    <xdr:to>
      <xdr:col>1</xdr:col>
      <xdr:colOff>0</xdr:colOff>
      <xdr:row>14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295650"/>
          <a:ext cx="10477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19050</xdr:rowOff>
    </xdr:from>
    <xdr:to>
      <xdr:col>0</xdr:col>
      <xdr:colOff>1057275</xdr:colOff>
      <xdr:row>14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295650"/>
          <a:ext cx="10477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61626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6162675"/>
          <a:ext cx="10477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6" sqref="K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9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08" t="s">
        <v>65</v>
      </c>
      <c r="B1" s="108"/>
      <c r="C1" s="108"/>
      <c r="D1" s="108"/>
      <c r="E1" s="108"/>
      <c r="F1" s="108"/>
      <c r="G1" s="108"/>
      <c r="H1" s="108"/>
    </row>
    <row r="2" spans="1:8" s="49" customFormat="1" ht="26.25" customHeight="1">
      <c r="A2" s="108" t="s">
        <v>56</v>
      </c>
      <c r="B2" s="108"/>
      <c r="C2" s="108"/>
      <c r="D2" s="108"/>
      <c r="E2" s="108"/>
      <c r="F2" s="108"/>
      <c r="G2" s="119"/>
      <c r="H2" s="119"/>
    </row>
    <row r="3" spans="1:8" ht="25.5" customHeight="1">
      <c r="A3" s="108"/>
      <c r="B3" s="108"/>
      <c r="C3" s="108"/>
      <c r="D3" s="108"/>
      <c r="E3" s="108"/>
      <c r="F3" s="108"/>
      <c r="G3" s="108"/>
      <c r="H3" s="110"/>
    </row>
    <row r="4" spans="1:5" ht="9" customHeight="1">
      <c r="A4" s="50"/>
      <c r="B4" s="51"/>
      <c r="C4" s="51"/>
      <c r="D4" s="51"/>
      <c r="E4" s="51"/>
    </row>
    <row r="5" spans="1:9" ht="27.75" customHeight="1">
      <c r="A5" s="52"/>
      <c r="B5" s="53"/>
      <c r="C5" s="53"/>
      <c r="D5" s="54"/>
      <c r="E5" s="55"/>
      <c r="F5" s="56" t="s">
        <v>0</v>
      </c>
      <c r="G5" s="56" t="s">
        <v>1</v>
      </c>
      <c r="H5" s="57" t="s">
        <v>2</v>
      </c>
      <c r="I5" s="58"/>
    </row>
    <row r="6" spans="1:9" ht="27.75" customHeight="1">
      <c r="A6" s="113" t="s">
        <v>58</v>
      </c>
      <c r="B6" s="112"/>
      <c r="C6" s="112"/>
      <c r="D6" s="112"/>
      <c r="E6" s="118"/>
      <c r="F6" s="56"/>
      <c r="G6" s="56"/>
      <c r="H6" s="57"/>
      <c r="I6" s="76"/>
    </row>
    <row r="7" spans="1:8" ht="22.5" customHeight="1">
      <c r="A7" s="113" t="s">
        <v>3</v>
      </c>
      <c r="B7" s="112"/>
      <c r="C7" s="112"/>
      <c r="D7" s="112"/>
      <c r="E7" s="118"/>
      <c r="F7" s="60"/>
      <c r="G7" s="60"/>
      <c r="H7" s="60"/>
    </row>
    <row r="8" spans="1:8" ht="22.5" customHeight="1">
      <c r="A8" s="120" t="s">
        <v>4</v>
      </c>
      <c r="B8" s="118"/>
      <c r="C8" s="118"/>
      <c r="D8" s="118"/>
      <c r="E8" s="118"/>
      <c r="F8" s="60"/>
      <c r="G8" s="60"/>
      <c r="H8" s="60"/>
    </row>
    <row r="9" spans="1:8" ht="22.5" customHeight="1">
      <c r="A9" s="77" t="s">
        <v>59</v>
      </c>
      <c r="B9" s="59"/>
      <c r="C9" s="59"/>
      <c r="D9" s="59"/>
      <c r="E9" s="59"/>
      <c r="F9" s="60"/>
      <c r="G9" s="60"/>
      <c r="H9" s="60"/>
    </row>
    <row r="10" spans="1:8" ht="22.5" customHeight="1">
      <c r="A10" s="111" t="s">
        <v>5</v>
      </c>
      <c r="B10" s="112"/>
      <c r="C10" s="112"/>
      <c r="D10" s="112"/>
      <c r="E10" s="121"/>
      <c r="F10" s="61"/>
      <c r="G10" s="61"/>
      <c r="H10" s="61"/>
    </row>
    <row r="11" spans="1:8" ht="22.5" customHeight="1">
      <c r="A11" s="120" t="s">
        <v>6</v>
      </c>
      <c r="B11" s="118"/>
      <c r="C11" s="118"/>
      <c r="D11" s="118"/>
      <c r="E11" s="118"/>
      <c r="F11" s="61"/>
      <c r="G11" s="61"/>
      <c r="H11" s="61"/>
    </row>
    <row r="12" spans="1:8" ht="22.5" customHeight="1">
      <c r="A12" s="111" t="s">
        <v>7</v>
      </c>
      <c r="B12" s="112"/>
      <c r="C12" s="112"/>
      <c r="D12" s="112"/>
      <c r="E12" s="112"/>
      <c r="F12" s="61">
        <f>+F6-F9</f>
        <v>0</v>
      </c>
      <c r="G12" s="61">
        <f>+G6-G9</f>
        <v>0</v>
      </c>
      <c r="H12" s="61">
        <f>+H6-H9</f>
        <v>0</v>
      </c>
    </row>
    <row r="13" spans="1:8" ht="25.5" customHeight="1">
      <c r="A13" s="108"/>
      <c r="B13" s="109"/>
      <c r="C13" s="109"/>
      <c r="D13" s="109"/>
      <c r="E13" s="109"/>
      <c r="F13" s="110"/>
      <c r="G13" s="110"/>
      <c r="H13" s="110"/>
    </row>
    <row r="14" spans="1:8" ht="27.75" customHeight="1">
      <c r="A14" s="52"/>
      <c r="B14" s="53"/>
      <c r="C14" s="53"/>
      <c r="D14" s="54"/>
      <c r="E14" s="55"/>
      <c r="F14" s="56" t="s">
        <v>0</v>
      </c>
      <c r="G14" s="56" t="s">
        <v>1</v>
      </c>
      <c r="H14" s="57" t="s">
        <v>2</v>
      </c>
    </row>
    <row r="15" spans="1:8" ht="22.5" customHeight="1">
      <c r="A15" s="114" t="s">
        <v>8</v>
      </c>
      <c r="B15" s="115"/>
      <c r="C15" s="115"/>
      <c r="D15" s="115"/>
      <c r="E15" s="116"/>
      <c r="F15" s="63">
        <v>0</v>
      </c>
      <c r="G15" s="63">
        <v>0</v>
      </c>
      <c r="H15" s="61">
        <v>0</v>
      </c>
    </row>
    <row r="16" spans="1:8" s="44" customFormat="1" ht="25.5" customHeight="1">
      <c r="A16" s="117"/>
      <c r="B16" s="109"/>
      <c r="C16" s="109"/>
      <c r="D16" s="109"/>
      <c r="E16" s="109"/>
      <c r="F16" s="110"/>
      <c r="G16" s="110"/>
      <c r="H16" s="110"/>
    </row>
    <row r="17" spans="1:8" s="44" customFormat="1" ht="27.75" customHeight="1">
      <c r="A17" s="52"/>
      <c r="B17" s="53"/>
      <c r="C17" s="53"/>
      <c r="D17" s="54"/>
      <c r="E17" s="55"/>
      <c r="F17" s="56" t="s">
        <v>0</v>
      </c>
      <c r="G17" s="56" t="s">
        <v>1</v>
      </c>
      <c r="H17" s="57" t="s">
        <v>2</v>
      </c>
    </row>
    <row r="18" spans="1:8" s="44" customFormat="1" ht="22.5" customHeight="1">
      <c r="A18" s="113" t="s">
        <v>9</v>
      </c>
      <c r="B18" s="112"/>
      <c r="C18" s="112"/>
      <c r="D18" s="112"/>
      <c r="E18" s="112"/>
      <c r="F18" s="60"/>
      <c r="G18" s="60"/>
      <c r="H18" s="60"/>
    </row>
    <row r="19" spans="1:8" s="44" customFormat="1" ht="22.5" customHeight="1">
      <c r="A19" s="113" t="s">
        <v>10</v>
      </c>
      <c r="B19" s="112"/>
      <c r="C19" s="112"/>
      <c r="D19" s="112"/>
      <c r="E19" s="112"/>
      <c r="F19" s="60"/>
      <c r="G19" s="60"/>
      <c r="H19" s="60"/>
    </row>
    <row r="20" spans="1:8" s="44" customFormat="1" ht="22.5" customHeight="1">
      <c r="A20" s="111" t="s">
        <v>11</v>
      </c>
      <c r="B20" s="112"/>
      <c r="C20" s="112"/>
      <c r="D20" s="112"/>
      <c r="E20" s="112"/>
      <c r="F20" s="60"/>
      <c r="G20" s="60"/>
      <c r="H20" s="60"/>
    </row>
    <row r="21" spans="1:8" s="44" customFormat="1" ht="15" customHeight="1">
      <c r="A21" s="64"/>
      <c r="B21" s="65"/>
      <c r="C21" s="62"/>
      <c r="D21" s="66"/>
      <c r="E21" s="65"/>
      <c r="F21" s="67"/>
      <c r="G21" s="67"/>
      <c r="H21" s="67"/>
    </row>
    <row r="22" spans="1:8" s="44" customFormat="1" ht="22.5" customHeight="1">
      <c r="A22" s="111" t="s">
        <v>12</v>
      </c>
      <c r="B22" s="112"/>
      <c r="C22" s="112"/>
      <c r="D22" s="112"/>
      <c r="E22" s="112"/>
      <c r="F22" s="60">
        <f>SUM(F12,F15,F20)</f>
        <v>0</v>
      </c>
      <c r="G22" s="60">
        <f>SUM(G12,G15,G20)</f>
        <v>0</v>
      </c>
      <c r="H22" s="60">
        <f>SUM(H12,H15,H20)</f>
        <v>0</v>
      </c>
    </row>
    <row r="23" spans="1:5" s="44" customFormat="1" ht="18" customHeight="1">
      <c r="A23" s="68"/>
      <c r="B23" s="51"/>
      <c r="C23" s="51"/>
      <c r="D23" s="51"/>
      <c r="E23" s="51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PageLayoutView="0" workbookViewId="0" topLeftCell="A19">
      <selection activeCell="B38" sqref="B38"/>
    </sheetView>
  </sheetViews>
  <sheetFormatPr defaultColWidth="11.421875" defaultRowHeight="12.75"/>
  <cols>
    <col min="1" max="2" width="16.00390625" style="14" customWidth="1"/>
    <col min="3" max="4" width="17.57421875" style="14" customWidth="1"/>
    <col min="5" max="5" width="17.57421875" style="45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108" t="s">
        <v>13</v>
      </c>
      <c r="B1" s="108"/>
      <c r="C1" s="108"/>
      <c r="D1" s="108"/>
      <c r="E1" s="108"/>
      <c r="F1" s="108"/>
      <c r="G1" s="108"/>
      <c r="H1" s="108"/>
      <c r="I1" s="108"/>
    </row>
    <row r="2" spans="1:9" s="1" customFormat="1" ht="13.5" thickBot="1">
      <c r="A2" s="10"/>
      <c r="B2" s="10"/>
      <c r="I2" s="11" t="s">
        <v>14</v>
      </c>
    </row>
    <row r="3" spans="1:9" s="1" customFormat="1" ht="26.25" thickBot="1">
      <c r="A3" s="74" t="s">
        <v>15</v>
      </c>
      <c r="B3" s="88"/>
      <c r="C3" s="125" t="s">
        <v>25</v>
      </c>
      <c r="D3" s="126"/>
      <c r="E3" s="126"/>
      <c r="F3" s="126"/>
      <c r="G3" s="126"/>
      <c r="H3" s="126"/>
      <c r="I3" s="127"/>
    </row>
    <row r="4" spans="1:9" s="1" customFormat="1" ht="51">
      <c r="A4" s="92" t="s">
        <v>16</v>
      </c>
      <c r="B4" s="92" t="s">
        <v>67</v>
      </c>
      <c r="C4" s="93" t="s">
        <v>17</v>
      </c>
      <c r="D4" s="94" t="s">
        <v>18</v>
      </c>
      <c r="E4" s="94" t="s">
        <v>19</v>
      </c>
      <c r="F4" s="94" t="s">
        <v>75</v>
      </c>
      <c r="G4" s="94" t="s">
        <v>21</v>
      </c>
      <c r="H4" s="94" t="s">
        <v>76</v>
      </c>
      <c r="I4" s="95" t="s">
        <v>23</v>
      </c>
    </row>
    <row r="5" spans="1:9" s="1" customFormat="1" ht="12.75">
      <c r="A5" s="102">
        <v>652</v>
      </c>
      <c r="B5" s="102"/>
      <c r="C5" s="103"/>
      <c r="D5" s="104"/>
      <c r="E5" s="105">
        <v>50000</v>
      </c>
      <c r="F5" s="103"/>
      <c r="G5" s="103"/>
      <c r="H5" s="103"/>
      <c r="I5" s="103"/>
    </row>
    <row r="6" spans="1:9" s="1" customFormat="1" ht="12.75">
      <c r="A6" s="102">
        <v>663</v>
      </c>
      <c r="B6" s="102"/>
      <c r="C6" s="104"/>
      <c r="D6" s="104"/>
      <c r="E6" s="104"/>
      <c r="F6" s="104"/>
      <c r="G6" s="104">
        <v>10000</v>
      </c>
      <c r="H6" s="104"/>
      <c r="I6" s="104"/>
    </row>
    <row r="7" spans="1:9" s="1" customFormat="1" ht="12.75">
      <c r="A7" s="102">
        <v>661</v>
      </c>
      <c r="B7" s="102"/>
      <c r="C7" s="104"/>
      <c r="D7" s="104">
        <v>250000</v>
      </c>
      <c r="E7" s="104"/>
      <c r="F7" s="104"/>
      <c r="G7" s="104"/>
      <c r="H7" s="104"/>
      <c r="I7" s="104"/>
    </row>
    <row r="8" spans="1:9" s="1" customFormat="1" ht="12.75">
      <c r="A8" s="102">
        <v>671</v>
      </c>
      <c r="B8" s="105">
        <v>9554500</v>
      </c>
      <c r="C8" s="104">
        <v>3100241.25</v>
      </c>
      <c r="D8" s="104"/>
      <c r="E8" s="104"/>
      <c r="F8" s="104"/>
      <c r="G8" s="104"/>
      <c r="H8" s="104"/>
      <c r="I8" s="104"/>
    </row>
    <row r="9" spans="1:9" s="1" customFormat="1" ht="12.75">
      <c r="A9" s="106">
        <v>633</v>
      </c>
      <c r="B9" s="106"/>
      <c r="C9" s="104"/>
      <c r="D9" s="104"/>
      <c r="E9" s="104"/>
      <c r="F9" s="104">
        <v>50000</v>
      </c>
      <c r="G9" s="104"/>
      <c r="H9" s="104"/>
      <c r="I9" s="104"/>
    </row>
    <row r="10" spans="1:9" s="1" customFormat="1" ht="26.25" thickBot="1">
      <c r="A10" s="96" t="s">
        <v>24</v>
      </c>
      <c r="B10" s="97">
        <v>9554500</v>
      </c>
      <c r="C10" s="98">
        <v>3100241.25</v>
      </c>
      <c r="D10" s="99">
        <v>250000</v>
      </c>
      <c r="E10" s="100">
        <f>E5</f>
        <v>50000</v>
      </c>
      <c r="F10" s="99">
        <v>50000</v>
      </c>
      <c r="G10" s="100">
        <f>+G6</f>
        <v>10000</v>
      </c>
      <c r="H10" s="99">
        <v>0</v>
      </c>
      <c r="I10" s="101">
        <v>0</v>
      </c>
    </row>
    <row r="11" spans="1:9" s="1" customFormat="1" ht="39.75" thickBot="1">
      <c r="A11" s="12" t="s">
        <v>26</v>
      </c>
      <c r="B11" s="91" t="s">
        <v>79</v>
      </c>
      <c r="C11" s="122">
        <v>13014741.25</v>
      </c>
      <c r="D11" s="123"/>
      <c r="E11" s="123"/>
      <c r="F11" s="123"/>
      <c r="G11" s="123"/>
      <c r="H11" s="123"/>
      <c r="I11" s="124"/>
    </row>
    <row r="12" spans="1:9" s="1" customFormat="1" ht="13.5" thickBot="1">
      <c r="A12" s="7"/>
      <c r="B12" s="7"/>
      <c r="C12" s="7"/>
      <c r="D12" s="7"/>
      <c r="E12" s="8"/>
      <c r="F12" s="13"/>
      <c r="G12" s="3"/>
      <c r="H12" s="3"/>
      <c r="I12" s="11"/>
    </row>
    <row r="13" spans="1:9" s="1" customFormat="1" ht="26.25" thickBot="1">
      <c r="A13" s="75" t="s">
        <v>15</v>
      </c>
      <c r="B13" s="89"/>
      <c r="C13" s="125" t="s">
        <v>27</v>
      </c>
      <c r="D13" s="126"/>
      <c r="E13" s="126"/>
      <c r="F13" s="126"/>
      <c r="G13" s="126"/>
      <c r="H13" s="126"/>
      <c r="I13" s="127"/>
    </row>
    <row r="14" spans="1:9" s="1" customFormat="1" ht="30" customHeight="1">
      <c r="A14" s="107" t="s">
        <v>16</v>
      </c>
      <c r="B14" s="107" t="s">
        <v>67</v>
      </c>
      <c r="C14" s="93" t="s">
        <v>17</v>
      </c>
      <c r="D14" s="94" t="s">
        <v>18</v>
      </c>
      <c r="E14" s="94" t="s">
        <v>19</v>
      </c>
      <c r="F14" s="94" t="s">
        <v>75</v>
      </c>
      <c r="G14" s="94" t="s">
        <v>21</v>
      </c>
      <c r="H14" s="94" t="s">
        <v>76</v>
      </c>
      <c r="I14" s="95" t="s">
        <v>23</v>
      </c>
    </row>
    <row r="15" spans="1:9" s="1" customFormat="1" ht="28.5" customHeight="1">
      <c r="A15" s="102">
        <v>652</v>
      </c>
      <c r="B15" s="102"/>
      <c r="C15" s="103"/>
      <c r="D15" s="104"/>
      <c r="E15" s="105">
        <v>50000</v>
      </c>
      <c r="F15" s="103"/>
      <c r="G15" s="103"/>
      <c r="H15" s="103"/>
      <c r="I15" s="103"/>
    </row>
    <row r="16" spans="1:9" ht="12.75">
      <c r="A16" s="102">
        <v>663</v>
      </c>
      <c r="B16" s="102"/>
      <c r="C16" s="104"/>
      <c r="D16" s="104"/>
      <c r="E16" s="104"/>
      <c r="F16" s="104"/>
      <c r="G16" s="104">
        <v>10000</v>
      </c>
      <c r="H16" s="104"/>
      <c r="I16" s="104"/>
    </row>
    <row r="17" spans="1:9" ht="24" customHeight="1">
      <c r="A17" s="102">
        <v>661</v>
      </c>
      <c r="B17" s="102"/>
      <c r="C17" s="104"/>
      <c r="D17" s="104">
        <v>250000</v>
      </c>
      <c r="E17" s="104"/>
      <c r="F17" s="104"/>
      <c r="G17" s="104"/>
      <c r="H17" s="104"/>
      <c r="I17" s="104"/>
    </row>
    <row r="18" spans="1:9" ht="12.75">
      <c r="A18" s="102">
        <v>671</v>
      </c>
      <c r="B18" s="105">
        <v>9554500</v>
      </c>
      <c r="C18" s="104">
        <v>3575670</v>
      </c>
      <c r="D18" s="104"/>
      <c r="E18" s="104"/>
      <c r="F18" s="104"/>
      <c r="G18" s="104"/>
      <c r="H18" s="104"/>
      <c r="I18" s="104"/>
    </row>
    <row r="19" spans="1:9" ht="12.75">
      <c r="A19" s="106">
        <v>633</v>
      </c>
      <c r="B19" s="106"/>
      <c r="C19" s="104"/>
      <c r="D19" s="104"/>
      <c r="E19" s="104"/>
      <c r="F19" s="104">
        <v>50000</v>
      </c>
      <c r="G19" s="104"/>
      <c r="H19" s="104">
        <v>0</v>
      </c>
      <c r="I19" s="104"/>
    </row>
    <row r="20" spans="1:9" ht="26.25" thickBot="1">
      <c r="A20" s="96" t="s">
        <v>24</v>
      </c>
      <c r="B20" s="97">
        <v>9554500</v>
      </c>
      <c r="C20" s="98">
        <v>3575670</v>
      </c>
      <c r="D20" s="99">
        <v>250000</v>
      </c>
      <c r="E20" s="100">
        <f>E15</f>
        <v>50000</v>
      </c>
      <c r="F20" s="99">
        <v>50000</v>
      </c>
      <c r="G20" s="100">
        <f>+G16</f>
        <v>10000</v>
      </c>
      <c r="H20" s="99">
        <v>0</v>
      </c>
      <c r="I20" s="101">
        <v>0</v>
      </c>
    </row>
    <row r="21" spans="1:9" ht="39" thickBot="1">
      <c r="A21" s="12" t="s">
        <v>28</v>
      </c>
      <c r="B21" s="90"/>
      <c r="C21" s="122">
        <v>13490170</v>
      </c>
      <c r="D21" s="123"/>
      <c r="E21" s="123"/>
      <c r="F21" s="123"/>
      <c r="G21" s="123"/>
      <c r="H21" s="123"/>
      <c r="I21" s="124"/>
    </row>
    <row r="22" spans="5:6" ht="13.5" thickBot="1">
      <c r="E22" s="15"/>
      <c r="F22" s="16"/>
    </row>
    <row r="23" spans="1:9" ht="26.25" thickBot="1">
      <c r="A23" s="75" t="s">
        <v>15</v>
      </c>
      <c r="B23" s="89"/>
      <c r="C23" s="125" t="s">
        <v>80</v>
      </c>
      <c r="D23" s="126"/>
      <c r="E23" s="126"/>
      <c r="F23" s="126"/>
      <c r="G23" s="126"/>
      <c r="H23" s="126"/>
      <c r="I23" s="127"/>
    </row>
    <row r="24" spans="1:9" ht="51">
      <c r="A24" s="107" t="s">
        <v>16</v>
      </c>
      <c r="B24" s="107" t="s">
        <v>67</v>
      </c>
      <c r="C24" s="93" t="s">
        <v>17</v>
      </c>
      <c r="D24" s="94" t="s">
        <v>18</v>
      </c>
      <c r="E24" s="94" t="s">
        <v>19</v>
      </c>
      <c r="F24" s="94" t="s">
        <v>75</v>
      </c>
      <c r="G24" s="94" t="s">
        <v>21</v>
      </c>
      <c r="H24" s="94" t="s">
        <v>76</v>
      </c>
      <c r="I24" s="95" t="s">
        <v>23</v>
      </c>
    </row>
    <row r="25" spans="1:9" ht="12.75">
      <c r="A25" s="102">
        <v>652</v>
      </c>
      <c r="B25" s="102"/>
      <c r="C25" s="103"/>
      <c r="D25" s="104"/>
      <c r="E25" s="105">
        <v>50000</v>
      </c>
      <c r="F25" s="103"/>
      <c r="G25" s="103"/>
      <c r="H25" s="103"/>
      <c r="I25" s="103"/>
    </row>
    <row r="26" spans="1:9" ht="12.75">
      <c r="A26" s="102">
        <v>663</v>
      </c>
      <c r="B26" s="102"/>
      <c r="C26" s="104"/>
      <c r="D26" s="104"/>
      <c r="E26" s="104"/>
      <c r="F26" s="104"/>
      <c r="G26" s="104">
        <v>10000</v>
      </c>
      <c r="H26" s="104"/>
      <c r="I26" s="104"/>
    </row>
    <row r="27" spans="1:9" ht="12.75">
      <c r="A27" s="102">
        <v>661</v>
      </c>
      <c r="B27" s="102"/>
      <c r="C27" s="104"/>
      <c r="D27" s="104">
        <v>250000</v>
      </c>
      <c r="E27" s="104"/>
      <c r="F27" s="104"/>
      <c r="G27" s="104"/>
      <c r="H27" s="104"/>
      <c r="I27" s="104"/>
    </row>
    <row r="28" spans="1:9" s="1" customFormat="1" ht="30" customHeight="1">
      <c r="A28" s="102">
        <v>671</v>
      </c>
      <c r="B28" s="105">
        <v>9554500</v>
      </c>
      <c r="C28" s="104">
        <v>3575670</v>
      </c>
      <c r="D28" s="104"/>
      <c r="E28" s="104"/>
      <c r="F28" s="104"/>
      <c r="G28" s="104"/>
      <c r="H28" s="104"/>
      <c r="I28" s="104"/>
    </row>
    <row r="29" spans="1:9" s="1" customFormat="1" ht="28.5" customHeight="1">
      <c r="A29" s="106">
        <v>633</v>
      </c>
      <c r="B29" s="106"/>
      <c r="C29" s="104"/>
      <c r="D29" s="104"/>
      <c r="E29" s="104"/>
      <c r="F29" s="104">
        <v>50000</v>
      </c>
      <c r="G29" s="104"/>
      <c r="H29" s="104">
        <v>0</v>
      </c>
      <c r="I29" s="104"/>
    </row>
    <row r="30" spans="1:9" ht="26.25" thickBot="1">
      <c r="A30" s="96" t="s">
        <v>24</v>
      </c>
      <c r="B30" s="97">
        <v>9554500</v>
      </c>
      <c r="C30" s="98">
        <v>3575670</v>
      </c>
      <c r="D30" s="99">
        <v>250000</v>
      </c>
      <c r="E30" s="100">
        <v>50000</v>
      </c>
      <c r="F30" s="99">
        <v>50000</v>
      </c>
      <c r="G30" s="100">
        <f>+G26</f>
        <v>10000</v>
      </c>
      <c r="H30" s="99">
        <v>0</v>
      </c>
      <c r="I30" s="101">
        <v>0</v>
      </c>
    </row>
    <row r="31" spans="1:9" ht="39" thickBot="1">
      <c r="A31" s="12" t="s">
        <v>81</v>
      </c>
      <c r="B31" s="90"/>
      <c r="C31" s="122">
        <v>13490170</v>
      </c>
      <c r="D31" s="123"/>
      <c r="E31" s="123"/>
      <c r="F31" s="123"/>
      <c r="G31" s="123"/>
      <c r="H31" s="123"/>
      <c r="I31" s="124"/>
    </row>
    <row r="32" spans="4:6" ht="12.75">
      <c r="D32" s="17"/>
      <c r="E32" s="15"/>
      <c r="F32" s="18"/>
    </row>
    <row r="33" spans="4:6" ht="12.75">
      <c r="D33" s="17"/>
      <c r="E33" s="19"/>
      <c r="F33" s="20"/>
    </row>
    <row r="34" spans="1:6" ht="12.75">
      <c r="A34" s="14" t="s">
        <v>72</v>
      </c>
      <c r="B34" s="14" t="s">
        <v>84</v>
      </c>
      <c r="E34" s="21"/>
      <c r="F34" s="22"/>
    </row>
    <row r="35" spans="1:6" ht="12.75">
      <c r="A35" s="14" t="s">
        <v>73</v>
      </c>
      <c r="B35" s="14" t="s">
        <v>83</v>
      </c>
      <c r="E35" s="23"/>
      <c r="F35" s="24"/>
    </row>
    <row r="36" spans="1:6" ht="12.75">
      <c r="A36" s="14" t="s">
        <v>85</v>
      </c>
      <c r="E36" s="15"/>
      <c r="F36" s="16"/>
    </row>
    <row r="37" spans="4:6" ht="12.75">
      <c r="D37" s="17"/>
      <c r="E37" s="15"/>
      <c r="F37" s="25"/>
    </row>
    <row r="38" spans="1:9" ht="13.5" customHeight="1">
      <c r="A38" s="14" t="s">
        <v>74</v>
      </c>
      <c r="D38" s="17"/>
      <c r="E38" s="15"/>
      <c r="F38" s="20"/>
      <c r="I38" s="3" t="s">
        <v>78</v>
      </c>
    </row>
    <row r="39" spans="1:9" ht="13.5" customHeight="1">
      <c r="A39" s="14" t="s">
        <v>77</v>
      </c>
      <c r="E39" s="15"/>
      <c r="F39" s="16"/>
      <c r="I39" s="3" t="s">
        <v>82</v>
      </c>
    </row>
    <row r="40" spans="5:6" ht="13.5" customHeight="1">
      <c r="E40" s="15"/>
      <c r="F40" s="24"/>
    </row>
    <row r="41" spans="5:6" ht="12.75">
      <c r="E41" s="15"/>
      <c r="F41" s="16"/>
    </row>
    <row r="42" spans="1:9" s="1" customFormat="1" ht="30" customHeight="1">
      <c r="A42" s="14"/>
      <c r="B42" s="14"/>
      <c r="C42" s="14"/>
      <c r="D42" s="14"/>
      <c r="E42" s="15"/>
      <c r="F42" s="26"/>
      <c r="G42" s="3"/>
      <c r="H42" s="3"/>
      <c r="I42" s="3"/>
    </row>
    <row r="43" spans="1:9" s="1" customFormat="1" ht="28.5" customHeight="1">
      <c r="A43" s="14"/>
      <c r="B43" s="14"/>
      <c r="C43" s="14"/>
      <c r="D43" s="14"/>
      <c r="E43" s="21"/>
      <c r="F43" s="22"/>
      <c r="G43" s="3"/>
      <c r="H43" s="3"/>
      <c r="I43" s="3"/>
    </row>
    <row r="44" spans="3:6" ht="13.5" customHeight="1">
      <c r="C44" s="17"/>
      <c r="E44" s="21"/>
      <c r="F44" s="27"/>
    </row>
    <row r="45" spans="4:6" ht="13.5" customHeight="1">
      <c r="D45" s="17"/>
      <c r="E45" s="21"/>
      <c r="F45" s="28"/>
    </row>
    <row r="46" spans="4:6" ht="13.5" customHeight="1">
      <c r="D46" s="17"/>
      <c r="E46" s="23"/>
      <c r="F46" s="20"/>
    </row>
    <row r="47" spans="5:6" ht="13.5" customHeight="1">
      <c r="E47" s="15"/>
      <c r="F47" s="16"/>
    </row>
    <row r="48" spans="3:6" ht="13.5" customHeight="1">
      <c r="C48" s="17"/>
      <c r="E48" s="15"/>
      <c r="F48" s="18"/>
    </row>
    <row r="49" spans="4:6" ht="28.5" customHeight="1">
      <c r="D49" s="17"/>
      <c r="E49" s="15"/>
      <c r="F49" s="27"/>
    </row>
    <row r="50" spans="4:6" ht="13.5" customHeight="1">
      <c r="D50" s="17"/>
      <c r="E50" s="23"/>
      <c r="F50" s="20"/>
    </row>
    <row r="51" spans="5:6" ht="13.5" customHeight="1">
      <c r="E51" s="21"/>
      <c r="F51" s="16"/>
    </row>
    <row r="52" spans="4:6" ht="13.5" customHeight="1">
      <c r="D52" s="17"/>
      <c r="E52" s="21"/>
      <c r="F52" s="27"/>
    </row>
    <row r="53" spans="5:6" ht="13.5" customHeight="1">
      <c r="E53" s="23"/>
      <c r="F53" s="26"/>
    </row>
    <row r="54" spans="5:6" ht="22.5" customHeight="1">
      <c r="E54" s="15"/>
      <c r="F54" s="16"/>
    </row>
    <row r="55" spans="5:6" ht="13.5" customHeight="1">
      <c r="E55" s="23"/>
      <c r="F55" s="20"/>
    </row>
    <row r="56" spans="5:6" ht="13.5" customHeight="1">
      <c r="E56" s="15"/>
      <c r="F56" s="16"/>
    </row>
    <row r="57" spans="5:6" ht="13.5" customHeight="1">
      <c r="E57" s="15"/>
      <c r="F57" s="16"/>
    </row>
    <row r="58" spans="1:6" ht="13.5" customHeight="1">
      <c r="A58" s="17"/>
      <c r="B58" s="17"/>
      <c r="E58" s="29"/>
      <c r="F58" s="27"/>
    </row>
    <row r="59" spans="3:6" ht="13.5" customHeight="1">
      <c r="C59" s="17"/>
      <c r="D59" s="17"/>
      <c r="E59" s="30"/>
      <c r="F59" s="27"/>
    </row>
    <row r="60" spans="3:6" ht="13.5" customHeight="1">
      <c r="C60" s="17"/>
      <c r="D60" s="17"/>
      <c r="E60" s="30"/>
      <c r="F60" s="18"/>
    </row>
    <row r="61" spans="3:6" ht="13.5" customHeight="1">
      <c r="C61" s="17"/>
      <c r="D61" s="17"/>
      <c r="E61" s="23"/>
      <c r="F61" s="24"/>
    </row>
    <row r="62" spans="5:6" ht="13.5" customHeight="1">
      <c r="E62" s="15"/>
      <c r="F62" s="16"/>
    </row>
    <row r="63" spans="3:6" ht="13.5" customHeight="1">
      <c r="C63" s="17"/>
      <c r="E63" s="15"/>
      <c r="F63" s="27"/>
    </row>
    <row r="64" spans="4:6" ht="13.5" customHeight="1">
      <c r="D64" s="17"/>
      <c r="E64" s="15"/>
      <c r="F64" s="18"/>
    </row>
    <row r="65" spans="4:6" ht="22.5" customHeight="1">
      <c r="D65" s="17"/>
      <c r="E65" s="23"/>
      <c r="F65" s="20"/>
    </row>
    <row r="66" spans="5:6" ht="13.5" customHeight="1">
      <c r="E66" s="15"/>
      <c r="F66" s="16"/>
    </row>
    <row r="67" spans="5:6" ht="13.5" customHeight="1">
      <c r="E67" s="15"/>
      <c r="F67" s="16"/>
    </row>
    <row r="68" spans="5:6" ht="13.5" customHeight="1">
      <c r="E68" s="31"/>
      <c r="F68" s="32"/>
    </row>
    <row r="69" spans="5:6" ht="13.5" customHeight="1">
      <c r="E69" s="15"/>
      <c r="F69" s="16"/>
    </row>
    <row r="70" spans="5:6" ht="13.5" customHeight="1">
      <c r="E70" s="15"/>
      <c r="F70" s="16"/>
    </row>
    <row r="71" spans="5:6" ht="13.5" customHeight="1">
      <c r="E71" s="15"/>
      <c r="F71" s="16"/>
    </row>
    <row r="72" spans="5:6" ht="13.5" customHeight="1">
      <c r="E72" s="23"/>
      <c r="F72" s="20"/>
    </row>
    <row r="73" spans="5:6" ht="13.5" customHeight="1">
      <c r="E73" s="15"/>
      <c r="F73" s="16"/>
    </row>
    <row r="74" spans="5:6" ht="12.75">
      <c r="E74" s="23"/>
      <c r="F74" s="20"/>
    </row>
    <row r="75" spans="5:6" ht="12.75">
      <c r="E75" s="15"/>
      <c r="F75" s="16"/>
    </row>
    <row r="76" spans="5:6" ht="12.75">
      <c r="E76" s="15"/>
      <c r="F76" s="16"/>
    </row>
    <row r="77" spans="5:6" ht="12.75">
      <c r="E77" s="15"/>
      <c r="F77" s="16"/>
    </row>
    <row r="78" spans="5:6" ht="12.75">
      <c r="E78" s="15"/>
      <c r="F78" s="16"/>
    </row>
    <row r="79" spans="1:6" ht="12.75">
      <c r="A79" s="33"/>
      <c r="B79" s="33"/>
      <c r="C79" s="33"/>
      <c r="D79" s="33"/>
      <c r="E79" s="34"/>
      <c r="F79" s="35"/>
    </row>
    <row r="80" spans="4:6" ht="12.75">
      <c r="D80" s="17"/>
      <c r="E80" s="15"/>
      <c r="F80" s="18"/>
    </row>
    <row r="81" spans="5:6" ht="12.75">
      <c r="E81" s="36"/>
      <c r="F81" s="37"/>
    </row>
    <row r="82" spans="5:6" ht="12.75">
      <c r="E82" s="15"/>
      <c r="F82" s="16"/>
    </row>
    <row r="83" spans="5:6" ht="12.75">
      <c r="E83" s="31"/>
      <c r="F83" s="32"/>
    </row>
    <row r="84" spans="5:6" ht="12.75">
      <c r="E84" s="31"/>
      <c r="F84" s="32"/>
    </row>
    <row r="85" spans="5:6" ht="12.75">
      <c r="E85" s="15"/>
      <c r="F85" s="16"/>
    </row>
    <row r="86" spans="5:6" ht="12.75">
      <c r="E86" s="23"/>
      <c r="F86" s="20"/>
    </row>
    <row r="87" spans="5:6" ht="12.75">
      <c r="E87" s="15"/>
      <c r="F87" s="16"/>
    </row>
    <row r="88" spans="5:6" ht="12.75">
      <c r="E88" s="15"/>
      <c r="F88" s="16"/>
    </row>
    <row r="89" spans="5:6" ht="12.75">
      <c r="E89" s="23"/>
      <c r="F89" s="20"/>
    </row>
    <row r="90" spans="5:6" ht="12.75">
      <c r="E90" s="15"/>
      <c r="F90" s="16"/>
    </row>
    <row r="91" spans="5:6" ht="28.5" customHeight="1">
      <c r="E91" s="31"/>
      <c r="F91" s="32"/>
    </row>
    <row r="92" spans="5:6" ht="12.75">
      <c r="E92" s="23"/>
      <c r="F92" s="37"/>
    </row>
    <row r="93" spans="5:6" ht="12.75">
      <c r="E93" s="21"/>
      <c r="F93" s="32"/>
    </row>
    <row r="94" spans="5:6" ht="12.75">
      <c r="E94" s="23"/>
      <c r="F94" s="20"/>
    </row>
    <row r="95" spans="5:6" ht="12.75">
      <c r="E95" s="15"/>
      <c r="F95" s="16"/>
    </row>
    <row r="96" spans="4:6" ht="12.75">
      <c r="D96" s="17"/>
      <c r="E96" s="15"/>
      <c r="F96" s="18"/>
    </row>
    <row r="97" spans="5:6" ht="12.75">
      <c r="E97" s="21"/>
      <c r="F97" s="20"/>
    </row>
    <row r="98" spans="5:6" ht="12.75">
      <c r="E98" s="21"/>
      <c r="F98" s="32"/>
    </row>
    <row r="99" spans="4:6" ht="12.75">
      <c r="D99" s="17"/>
      <c r="E99" s="21"/>
      <c r="F99" s="38"/>
    </row>
    <row r="100" spans="4:6" ht="12.75">
      <c r="D100" s="17"/>
      <c r="E100" s="23"/>
      <c r="F100" s="24"/>
    </row>
    <row r="101" spans="5:6" ht="12.75">
      <c r="E101" s="15"/>
      <c r="F101" s="16"/>
    </row>
    <row r="102" spans="5:6" ht="12.75">
      <c r="E102" s="36"/>
      <c r="F102" s="39"/>
    </row>
    <row r="103" spans="5:6" ht="12.75">
      <c r="E103" s="31"/>
      <c r="F103" s="32"/>
    </row>
    <row r="104" spans="3:6" ht="12.75">
      <c r="C104" s="17"/>
      <c r="E104" s="31"/>
      <c r="F104" s="40"/>
    </row>
    <row r="105" spans="4:6" ht="12.75">
      <c r="D105" s="17"/>
      <c r="E105" s="31"/>
      <c r="F105" s="40"/>
    </row>
    <row r="106" spans="5:6" ht="12.75">
      <c r="E106" s="36"/>
      <c r="F106" s="37"/>
    </row>
    <row r="107" spans="5:6" ht="12.75">
      <c r="E107" s="31"/>
      <c r="F107" s="32"/>
    </row>
    <row r="108" spans="3:6" ht="12.75">
      <c r="C108" s="17"/>
      <c r="E108" s="31"/>
      <c r="F108" s="41"/>
    </row>
    <row r="109" spans="4:6" ht="12.75">
      <c r="D109" s="17"/>
      <c r="E109" s="31"/>
      <c r="F109" s="18"/>
    </row>
    <row r="110" spans="4:6" ht="12.75">
      <c r="D110" s="17"/>
      <c r="E110" s="23"/>
      <c r="F110" s="24"/>
    </row>
    <row r="111" spans="5:6" ht="12.75">
      <c r="E111" s="15"/>
      <c r="F111" s="16"/>
    </row>
    <row r="112" spans="4:6" ht="12.75">
      <c r="D112" s="17"/>
      <c r="E112" s="15"/>
      <c r="F112" s="38"/>
    </row>
    <row r="113" spans="5:6" ht="12.75">
      <c r="E113" s="36"/>
      <c r="F113" s="37"/>
    </row>
    <row r="114" spans="5:6" ht="12.75">
      <c r="E114" s="31"/>
      <c r="F114" s="32"/>
    </row>
    <row r="115" spans="5:6" ht="11.25" customHeight="1">
      <c r="E115" s="15"/>
      <c r="F115" s="16"/>
    </row>
    <row r="116" spans="1:6" ht="24" customHeight="1">
      <c r="A116" s="42"/>
      <c r="B116" s="42"/>
      <c r="C116" s="7"/>
      <c r="D116" s="7"/>
      <c r="E116" s="7"/>
      <c r="F116" s="27"/>
    </row>
    <row r="117" spans="1:6" ht="15" customHeight="1">
      <c r="A117" s="17"/>
      <c r="B117" s="17"/>
      <c r="E117" s="29"/>
      <c r="F117" s="27"/>
    </row>
    <row r="118" spans="1:6" ht="11.25" customHeight="1">
      <c r="A118" s="17"/>
      <c r="B118" s="17"/>
      <c r="C118" s="17"/>
      <c r="E118" s="29"/>
      <c r="F118" s="18"/>
    </row>
    <row r="119" spans="4:6" ht="12.75">
      <c r="D119" s="17"/>
      <c r="E119" s="15"/>
      <c r="F119" s="27"/>
    </row>
    <row r="120" spans="5:6" ht="13.5" customHeight="1">
      <c r="E120" s="19"/>
      <c r="F120" s="20"/>
    </row>
    <row r="121" spans="3:6" ht="12.75" customHeight="1">
      <c r="C121" s="17"/>
      <c r="E121" s="15"/>
      <c r="F121" s="18"/>
    </row>
    <row r="122" spans="4:6" ht="12.75" customHeight="1">
      <c r="D122" s="17"/>
      <c r="E122" s="15"/>
      <c r="F122" s="18"/>
    </row>
    <row r="123" spans="5:6" ht="12.75">
      <c r="E123" s="23"/>
      <c r="F123" s="24"/>
    </row>
    <row r="124" spans="4:6" ht="12.75">
      <c r="D124" s="17"/>
      <c r="E124" s="15"/>
      <c r="F124" s="25"/>
    </row>
    <row r="125" spans="5:6" ht="12.75">
      <c r="E125" s="15"/>
      <c r="F125" s="24"/>
    </row>
    <row r="126" spans="3:6" ht="12.75">
      <c r="C126" s="17"/>
      <c r="E126" s="21"/>
      <c r="F126" s="27"/>
    </row>
    <row r="127" spans="4:6" ht="12.75">
      <c r="D127" s="17"/>
      <c r="E127" s="21"/>
      <c r="F127" s="28"/>
    </row>
    <row r="128" spans="5:6" ht="19.5" customHeight="1">
      <c r="E128" s="23"/>
      <c r="F128" s="20"/>
    </row>
    <row r="129" spans="1:6" ht="15" customHeight="1">
      <c r="A129" s="17"/>
      <c r="B129" s="17"/>
      <c r="E129" s="29"/>
      <c r="F129" s="27"/>
    </row>
    <row r="130" spans="3:6" ht="12.75">
      <c r="C130" s="17"/>
      <c r="E130" s="15"/>
      <c r="F130" s="27"/>
    </row>
    <row r="131" spans="4:6" ht="12.75">
      <c r="D131" s="17"/>
      <c r="E131" s="15"/>
      <c r="F131" s="18"/>
    </row>
    <row r="132" spans="4:6" ht="12.75">
      <c r="D132" s="17"/>
      <c r="E132" s="23"/>
      <c r="F132" s="20"/>
    </row>
    <row r="133" spans="4:6" ht="12.75">
      <c r="D133" s="17"/>
      <c r="E133" s="15"/>
      <c r="F133" s="18"/>
    </row>
    <row r="134" spans="5:6" ht="12.75">
      <c r="E134" s="36"/>
      <c r="F134" s="37"/>
    </row>
    <row r="135" spans="4:6" ht="12.75">
      <c r="D135" s="17"/>
      <c r="E135" s="21"/>
      <c r="F135" s="38"/>
    </row>
    <row r="136" spans="4:6" ht="22.5" customHeight="1">
      <c r="D136" s="17"/>
      <c r="E136" s="23"/>
      <c r="F136" s="24"/>
    </row>
    <row r="137" spans="5:6" ht="12.75">
      <c r="E137" s="36"/>
      <c r="F137" s="43"/>
    </row>
    <row r="138" spans="3:6" ht="12.75">
      <c r="C138" s="17"/>
      <c r="E138" s="31"/>
      <c r="F138" s="41"/>
    </row>
    <row r="139" spans="4:6" ht="12.75">
      <c r="D139" s="17"/>
      <c r="E139" s="31"/>
      <c r="F139" s="18"/>
    </row>
    <row r="140" spans="4:6" ht="12.75">
      <c r="D140" s="17"/>
      <c r="E140" s="23"/>
      <c r="F140" s="24"/>
    </row>
    <row r="141" spans="4:6" ht="13.5" customHeight="1">
      <c r="D141" s="17"/>
      <c r="E141" s="23"/>
      <c r="F141" s="24"/>
    </row>
    <row r="142" spans="5:6" ht="13.5" customHeight="1">
      <c r="E142" s="15"/>
      <c r="F142" s="16"/>
    </row>
    <row r="143" spans="1:9" ht="13.5" customHeight="1">
      <c r="A143" s="128"/>
      <c r="B143" s="128"/>
      <c r="C143" s="129"/>
      <c r="D143" s="129"/>
      <c r="E143" s="129"/>
      <c r="F143" s="129"/>
      <c r="G143" s="44"/>
      <c r="H143" s="44"/>
      <c r="I143" s="44"/>
    </row>
    <row r="144" spans="1:6" ht="12.75">
      <c r="A144" s="33"/>
      <c r="B144" s="33"/>
      <c r="C144" s="33"/>
      <c r="D144" s="33"/>
      <c r="E144" s="34"/>
      <c r="F144" s="35"/>
    </row>
    <row r="146" spans="1:6" ht="15.75">
      <c r="A146" s="46"/>
      <c r="B146" s="46"/>
      <c r="C146" s="17"/>
      <c r="D146" s="17"/>
      <c r="E146" s="47"/>
      <c r="F146" s="6"/>
    </row>
    <row r="147" spans="1:6" ht="12.75">
      <c r="A147" s="17"/>
      <c r="B147" s="17"/>
      <c r="C147" s="17"/>
      <c r="D147" s="17"/>
      <c r="E147" s="47"/>
      <c r="F147" s="6"/>
    </row>
    <row r="148" spans="1:6" ht="12.75">
      <c r="A148" s="17"/>
      <c r="B148" s="17"/>
      <c r="C148" s="17"/>
      <c r="D148" s="17"/>
      <c r="E148" s="47"/>
      <c r="F148" s="6"/>
    </row>
    <row r="149" spans="1:6" ht="12.75">
      <c r="A149" s="17"/>
      <c r="B149" s="17"/>
      <c r="C149" s="17"/>
      <c r="D149" s="17"/>
      <c r="E149" s="47"/>
      <c r="F149" s="6"/>
    </row>
    <row r="150" spans="1:6" ht="12.75">
      <c r="A150" s="17"/>
      <c r="B150" s="17"/>
      <c r="C150" s="17"/>
      <c r="D150" s="17"/>
      <c r="E150" s="47"/>
      <c r="F150" s="6"/>
    </row>
    <row r="151" spans="1:4" ht="12.75">
      <c r="A151" s="17"/>
      <c r="B151" s="17"/>
      <c r="C151" s="17"/>
      <c r="D151" s="17"/>
    </row>
    <row r="152" spans="1:6" ht="12.75">
      <c r="A152" s="17"/>
      <c r="B152" s="17"/>
      <c r="C152" s="17"/>
      <c r="D152" s="17"/>
      <c r="E152" s="47"/>
      <c r="F152" s="6"/>
    </row>
    <row r="153" spans="1:6" ht="12.75">
      <c r="A153" s="17"/>
      <c r="B153" s="17"/>
      <c r="C153" s="17"/>
      <c r="D153" s="17"/>
      <c r="E153" s="47"/>
      <c r="F153" s="48"/>
    </row>
    <row r="154" spans="1:6" ht="12.75">
      <c r="A154" s="17"/>
      <c r="B154" s="17"/>
      <c r="C154" s="17"/>
      <c r="D154" s="17"/>
      <c r="E154" s="47"/>
      <c r="F154" s="6"/>
    </row>
    <row r="155" spans="1:9" s="44" customFormat="1" ht="18" customHeight="1">
      <c r="A155" s="17"/>
      <c r="B155" s="17"/>
      <c r="C155" s="17"/>
      <c r="D155" s="17"/>
      <c r="E155" s="47"/>
      <c r="F155" s="25"/>
      <c r="G155" s="3"/>
      <c r="H155" s="3"/>
      <c r="I155" s="3"/>
    </row>
    <row r="156" spans="5:6" ht="28.5" customHeight="1">
      <c r="E156" s="23"/>
      <c r="F156" s="26"/>
    </row>
    <row r="160" ht="17.25" customHeight="1"/>
    <row r="161" ht="13.5" customHeight="1"/>
    <row r="167" ht="22.5" customHeight="1"/>
    <row r="168" ht="22.5" customHeight="1"/>
  </sheetData>
  <sheetProtection/>
  <mergeCells count="8">
    <mergeCell ref="A1:I1"/>
    <mergeCell ref="C11:I11"/>
    <mergeCell ref="C13:I13"/>
    <mergeCell ref="C21:I21"/>
    <mergeCell ref="C23:I23"/>
    <mergeCell ref="A143:F143"/>
    <mergeCell ref="C3:I3"/>
    <mergeCell ref="C31:I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1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9"/>
  <sheetViews>
    <sheetView zoomScalePageLayoutView="0" workbookViewId="0" topLeftCell="A4">
      <selection activeCell="H40" sqref="H40"/>
    </sheetView>
  </sheetViews>
  <sheetFormatPr defaultColWidth="11.421875" defaultRowHeight="12.75"/>
  <cols>
    <col min="1" max="1" width="11.421875" style="71" bestFit="1" customWidth="1"/>
    <col min="2" max="2" width="34.7109375" style="72" customWidth="1"/>
    <col min="3" max="4" width="14.28125" style="2" customWidth="1"/>
    <col min="5" max="5" width="11.421875" style="2" bestFit="1" customWidth="1"/>
    <col min="6" max="6" width="12.421875" style="2" bestFit="1" customWidth="1"/>
    <col min="7" max="7" width="14.140625" style="2" bestFit="1" customWidth="1"/>
    <col min="8" max="8" width="7.140625" style="2" customWidth="1"/>
    <col min="9" max="9" width="7.57421875" style="2" bestFit="1" customWidth="1"/>
    <col min="10" max="10" width="14.28125" style="2" customWidth="1"/>
    <col min="11" max="11" width="10.00390625" style="2" bestFit="1" customWidth="1"/>
    <col min="12" max="13" width="12.28125" style="2" bestFit="1" customWidth="1"/>
    <col min="14" max="16384" width="11.421875" style="3" customWidth="1"/>
  </cols>
  <sheetData>
    <row r="1" spans="1:13" ht="24" customHeight="1">
      <c r="A1" s="130" t="s">
        <v>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s="6" customFormat="1" ht="67.5">
      <c r="A2" s="4" t="s">
        <v>30</v>
      </c>
      <c r="B2" s="4" t="s">
        <v>31</v>
      </c>
      <c r="C2" s="5" t="s">
        <v>51</v>
      </c>
      <c r="D2" s="5" t="s">
        <v>66</v>
      </c>
      <c r="E2" s="73" t="s">
        <v>17</v>
      </c>
      <c r="F2" s="73" t="s">
        <v>18</v>
      </c>
      <c r="G2" s="73" t="s">
        <v>19</v>
      </c>
      <c r="H2" s="73" t="s">
        <v>20</v>
      </c>
      <c r="I2" s="73" t="s">
        <v>32</v>
      </c>
      <c r="J2" s="73" t="s">
        <v>22</v>
      </c>
      <c r="K2" s="73" t="s">
        <v>23</v>
      </c>
      <c r="L2" s="5" t="s">
        <v>52</v>
      </c>
      <c r="M2" s="5" t="s">
        <v>53</v>
      </c>
    </row>
    <row r="3" spans="1:13" ht="12.75">
      <c r="A3" s="80"/>
      <c r="B3" s="81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s="6" customFormat="1" ht="12.75">
      <c r="A4" s="80"/>
      <c r="B4" s="82" t="s">
        <v>57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2.75">
      <c r="A5" s="80"/>
      <c r="B5" s="81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s="6" customFormat="1" ht="12.75">
      <c r="A6" s="80"/>
      <c r="B6" s="83" t="s">
        <v>61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s="6" customFormat="1" ht="12.75" customHeight="1">
      <c r="A7" s="84" t="s">
        <v>60</v>
      </c>
      <c r="B7" s="83" t="s">
        <v>62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s="6" customFormat="1" ht="12.75">
      <c r="A8" s="80">
        <v>3</v>
      </c>
      <c r="B8" s="83" t="s">
        <v>33</v>
      </c>
      <c r="C8" s="87">
        <v>2425400</v>
      </c>
      <c r="D8" s="87"/>
      <c r="E8" s="79"/>
      <c r="F8" s="87">
        <v>400000</v>
      </c>
      <c r="G8" s="79"/>
      <c r="H8" s="79"/>
      <c r="I8" s="79"/>
      <c r="J8" s="79"/>
      <c r="K8" s="79"/>
      <c r="L8" s="79"/>
      <c r="M8" s="79"/>
    </row>
    <row r="9" spans="1:13" s="6" customFormat="1" ht="12.75">
      <c r="A9" s="80">
        <v>31</v>
      </c>
      <c r="B9" s="83" t="s">
        <v>34</v>
      </c>
      <c r="C9" s="79"/>
      <c r="D9" s="79"/>
      <c r="E9" s="79"/>
      <c r="F9" s="87">
        <v>207600</v>
      </c>
      <c r="G9" s="79"/>
      <c r="H9" s="79"/>
      <c r="I9" s="79"/>
      <c r="J9" s="79"/>
      <c r="K9" s="79"/>
      <c r="L9" s="79"/>
      <c r="M9" s="79"/>
    </row>
    <row r="10" spans="1:13" ht="12.75">
      <c r="A10" s="85">
        <v>311</v>
      </c>
      <c r="B10" s="81" t="s">
        <v>35</v>
      </c>
      <c r="C10" s="86"/>
      <c r="D10" s="86"/>
      <c r="E10" s="78"/>
      <c r="F10" s="86">
        <v>180000</v>
      </c>
      <c r="G10" s="78"/>
      <c r="H10" s="78"/>
      <c r="I10" s="78"/>
      <c r="J10" s="78"/>
      <c r="K10" s="78"/>
      <c r="L10" s="78"/>
      <c r="M10" s="78"/>
    </row>
    <row r="11" spans="1:13" ht="12.75">
      <c r="A11" s="85">
        <v>312</v>
      </c>
      <c r="B11" s="81" t="s">
        <v>36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ht="12.75">
      <c r="A12" s="85">
        <v>313</v>
      </c>
      <c r="B12" s="81" t="s">
        <v>37</v>
      </c>
      <c r="C12" s="86"/>
      <c r="D12" s="86"/>
      <c r="E12" s="78"/>
      <c r="F12" s="86">
        <v>27600</v>
      </c>
      <c r="G12" s="78"/>
      <c r="H12" s="78"/>
      <c r="I12" s="78"/>
      <c r="J12" s="78"/>
      <c r="K12" s="78"/>
      <c r="L12" s="78"/>
      <c r="M12" s="78"/>
    </row>
    <row r="13" spans="1:13" s="6" customFormat="1" ht="12.75">
      <c r="A13" s="80">
        <v>32</v>
      </c>
      <c r="B13" s="83" t="s">
        <v>38</v>
      </c>
      <c r="C13" s="79"/>
      <c r="D13" s="79"/>
      <c r="E13" s="79"/>
      <c r="F13" s="87">
        <v>142500</v>
      </c>
      <c r="G13" s="79"/>
      <c r="H13" s="79"/>
      <c r="I13" s="79"/>
      <c r="J13" s="79"/>
      <c r="K13" s="79"/>
      <c r="L13" s="79"/>
      <c r="M13" s="79"/>
    </row>
    <row r="14" spans="1:13" ht="12.75">
      <c r="A14" s="85">
        <v>321</v>
      </c>
      <c r="B14" s="81" t="s">
        <v>39</v>
      </c>
      <c r="C14" s="86">
        <v>625600</v>
      </c>
      <c r="D14" s="86"/>
      <c r="E14" s="78"/>
      <c r="F14" s="86">
        <v>19000</v>
      </c>
      <c r="G14" s="78"/>
      <c r="H14" s="78"/>
      <c r="I14" s="78"/>
      <c r="J14" s="78"/>
      <c r="K14" s="78"/>
      <c r="L14" s="78"/>
      <c r="M14" s="78"/>
    </row>
    <row r="15" spans="1:13" ht="12.75">
      <c r="A15" s="85">
        <v>322</v>
      </c>
      <c r="B15" s="81" t="s">
        <v>40</v>
      </c>
      <c r="C15" s="86">
        <v>42700</v>
      </c>
      <c r="D15" s="86"/>
      <c r="E15" s="78"/>
      <c r="F15" s="86">
        <v>41000</v>
      </c>
      <c r="G15" s="78"/>
      <c r="H15" s="78"/>
      <c r="I15" s="78"/>
      <c r="J15" s="78"/>
      <c r="K15" s="78"/>
      <c r="L15" s="78"/>
      <c r="M15" s="78"/>
    </row>
    <row r="16" spans="1:13" ht="12.75">
      <c r="A16" s="85">
        <v>323</v>
      </c>
      <c r="B16" s="81" t="s">
        <v>41</v>
      </c>
      <c r="C16" s="86">
        <v>31900</v>
      </c>
      <c r="D16" s="86"/>
      <c r="E16" s="78"/>
      <c r="F16" s="86">
        <v>63500</v>
      </c>
      <c r="G16" s="78"/>
      <c r="H16" s="78"/>
      <c r="I16" s="78"/>
      <c r="J16" s="78"/>
      <c r="K16" s="78"/>
      <c r="L16" s="78"/>
      <c r="M16" s="78"/>
    </row>
    <row r="17" spans="1:13" ht="12.75">
      <c r="A17" s="85">
        <v>329</v>
      </c>
      <c r="B17" s="81" t="s">
        <v>42</v>
      </c>
      <c r="C17" s="86"/>
      <c r="D17" s="86"/>
      <c r="E17" s="78"/>
      <c r="F17" s="86">
        <v>19000</v>
      </c>
      <c r="G17" s="78"/>
      <c r="H17" s="78"/>
      <c r="I17" s="78"/>
      <c r="J17" s="78"/>
      <c r="K17" s="78"/>
      <c r="L17" s="78"/>
      <c r="M17" s="78"/>
    </row>
    <row r="18" spans="1:13" s="6" customFormat="1" ht="12.75">
      <c r="A18" s="80">
        <v>34</v>
      </c>
      <c r="B18" s="83" t="s">
        <v>43</v>
      </c>
      <c r="C18" s="79"/>
      <c r="D18" s="79"/>
      <c r="E18" s="79"/>
      <c r="F18" s="87">
        <v>1500</v>
      </c>
      <c r="G18" s="79"/>
      <c r="H18" s="79"/>
      <c r="I18" s="79"/>
      <c r="J18" s="79"/>
      <c r="K18" s="79"/>
      <c r="L18" s="79"/>
      <c r="M18" s="79"/>
    </row>
    <row r="19" spans="1:13" ht="12.75">
      <c r="A19" s="85">
        <v>343</v>
      </c>
      <c r="B19" s="81" t="s">
        <v>44</v>
      </c>
      <c r="C19" s="86"/>
      <c r="D19" s="86"/>
      <c r="E19" s="78"/>
      <c r="F19" s="86">
        <v>1500</v>
      </c>
      <c r="G19" s="78"/>
      <c r="H19" s="78"/>
      <c r="I19" s="78"/>
      <c r="J19" s="78"/>
      <c r="K19" s="78"/>
      <c r="L19" s="78"/>
      <c r="M19" s="78"/>
    </row>
    <row r="20" spans="1:13" s="6" customFormat="1" ht="25.5">
      <c r="A20" s="80">
        <v>4</v>
      </c>
      <c r="B20" s="83" t="s">
        <v>48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" s="6" customFormat="1" ht="25.5">
      <c r="A21" s="80">
        <v>42</v>
      </c>
      <c r="B21" s="83" t="s">
        <v>49</v>
      </c>
      <c r="C21" s="79"/>
      <c r="D21" s="79"/>
      <c r="E21" s="79"/>
      <c r="F21" s="87">
        <v>48400</v>
      </c>
      <c r="G21" s="79"/>
      <c r="H21" s="79"/>
      <c r="I21" s="79"/>
      <c r="J21" s="79"/>
      <c r="K21" s="79"/>
      <c r="L21" s="79"/>
      <c r="M21" s="79"/>
    </row>
    <row r="22" spans="1:13" ht="12.75">
      <c r="A22" s="85">
        <v>422</v>
      </c>
      <c r="B22" s="81" t="s">
        <v>47</v>
      </c>
      <c r="C22" s="78"/>
      <c r="D22" s="78"/>
      <c r="E22" s="78"/>
      <c r="F22" s="86">
        <v>42400</v>
      </c>
      <c r="G22" s="78"/>
      <c r="H22" s="78"/>
      <c r="I22" s="78"/>
      <c r="J22" s="78"/>
      <c r="K22" s="78"/>
      <c r="L22" s="78"/>
      <c r="M22" s="78"/>
    </row>
    <row r="23" spans="1:13" ht="25.5">
      <c r="A23" s="85">
        <v>424</v>
      </c>
      <c r="B23" s="81" t="s">
        <v>54</v>
      </c>
      <c r="C23" s="78"/>
      <c r="D23" s="78"/>
      <c r="E23" s="78"/>
      <c r="F23" s="86">
        <v>6000</v>
      </c>
      <c r="G23" s="78"/>
      <c r="H23" s="78"/>
      <c r="I23" s="78"/>
      <c r="J23" s="78"/>
      <c r="K23" s="78"/>
      <c r="L23" s="78"/>
      <c r="M23" s="78"/>
    </row>
    <row r="24" spans="1:13" ht="12.75">
      <c r="A24" s="80"/>
      <c r="B24" s="81" t="s">
        <v>68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s="6" customFormat="1" ht="12.75" customHeight="1">
      <c r="A25" s="84" t="s">
        <v>60</v>
      </c>
      <c r="B25" s="83" t="s">
        <v>69</v>
      </c>
      <c r="C25" s="87">
        <v>1731800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s="6" customFormat="1" ht="12.75">
      <c r="A26" s="80">
        <v>3</v>
      </c>
      <c r="B26" s="83" t="s">
        <v>33</v>
      </c>
      <c r="C26" s="87">
        <v>1731800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s="6" customFormat="1" ht="12.75">
      <c r="A27" s="80">
        <v>32</v>
      </c>
      <c r="B27" s="83" t="s">
        <v>38</v>
      </c>
      <c r="C27" s="87">
        <v>1725100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ht="12.75">
      <c r="A28" s="85">
        <v>321</v>
      </c>
      <c r="B28" s="81" t="s">
        <v>39</v>
      </c>
      <c r="C28" s="86">
        <v>6600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3" ht="12.75">
      <c r="A29" s="85">
        <v>322</v>
      </c>
      <c r="B29" s="81" t="s">
        <v>40</v>
      </c>
      <c r="C29" s="86">
        <v>1035200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1:13" ht="12.75">
      <c r="A30" s="85">
        <v>323</v>
      </c>
      <c r="B30" s="81" t="s">
        <v>41</v>
      </c>
      <c r="C30" s="86">
        <v>666100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13" ht="12.75">
      <c r="A31" s="80">
        <v>329</v>
      </c>
      <c r="B31" s="81" t="s">
        <v>42</v>
      </c>
      <c r="C31" s="86">
        <v>17200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1:13" ht="12.75">
      <c r="A32" s="80">
        <v>34</v>
      </c>
      <c r="B32" s="81" t="s">
        <v>70</v>
      </c>
      <c r="C32" s="86">
        <v>6700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ht="12.75">
      <c r="A33" s="80">
        <v>343</v>
      </c>
      <c r="B33" s="81" t="s">
        <v>44</v>
      </c>
      <c r="C33" s="86">
        <v>6700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1:13" s="6" customFormat="1" ht="12.75" customHeight="1">
      <c r="A34" s="84" t="s">
        <v>60</v>
      </c>
      <c r="B34" s="83" t="s">
        <v>71</v>
      </c>
      <c r="C34" s="87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1:13" s="6" customFormat="1" ht="12.75">
      <c r="A35" s="80">
        <v>3</v>
      </c>
      <c r="B35" s="83" t="s">
        <v>33</v>
      </c>
      <c r="C35" s="87">
        <v>392050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3" s="6" customFormat="1" ht="12.75">
      <c r="A36" s="80">
        <v>31</v>
      </c>
      <c r="B36" s="83" t="s">
        <v>34</v>
      </c>
      <c r="C36" s="79"/>
      <c r="D36" s="79"/>
      <c r="E36" s="79"/>
      <c r="F36" s="79"/>
      <c r="G36" s="79"/>
      <c r="H36" s="87">
        <v>52000</v>
      </c>
      <c r="I36" s="79"/>
      <c r="J36" s="79"/>
      <c r="K36" s="79"/>
      <c r="L36" s="79"/>
      <c r="M36" s="79"/>
    </row>
    <row r="37" spans="1:13" ht="12.75">
      <c r="A37" s="85">
        <v>311</v>
      </c>
      <c r="B37" s="81" t="s">
        <v>35</v>
      </c>
      <c r="C37" s="78"/>
      <c r="D37" s="78"/>
      <c r="E37" s="78"/>
      <c r="F37" s="78"/>
      <c r="G37" s="78"/>
      <c r="H37" s="86">
        <v>44400</v>
      </c>
      <c r="I37" s="78"/>
      <c r="J37" s="78"/>
      <c r="K37" s="78"/>
      <c r="L37" s="78"/>
      <c r="M37" s="78"/>
    </row>
    <row r="38" spans="1:13" ht="12.75">
      <c r="A38" s="85">
        <v>312</v>
      </c>
      <c r="B38" s="81" t="s">
        <v>36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.75">
      <c r="A39" s="85">
        <v>313</v>
      </c>
      <c r="B39" s="81" t="s">
        <v>37</v>
      </c>
      <c r="C39" s="78"/>
      <c r="D39" s="78"/>
      <c r="E39" s="78"/>
      <c r="F39" s="78"/>
      <c r="G39" s="78"/>
      <c r="H39" s="86">
        <v>7600</v>
      </c>
      <c r="I39" s="78"/>
      <c r="J39" s="78"/>
      <c r="K39" s="78"/>
      <c r="L39" s="78"/>
      <c r="M39" s="78"/>
    </row>
    <row r="40" spans="1:13" s="6" customFormat="1" ht="12.75">
      <c r="A40" s="80">
        <v>32</v>
      </c>
      <c r="B40" s="83" t="s">
        <v>38</v>
      </c>
      <c r="C40" s="87">
        <v>392050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1:13" ht="12.75">
      <c r="A41" s="85">
        <v>321</v>
      </c>
      <c r="B41" s="81" t="s">
        <v>39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1:13" ht="12.75">
      <c r="A42" s="85">
        <v>322</v>
      </c>
      <c r="B42" s="81" t="s">
        <v>40</v>
      </c>
      <c r="C42" s="86">
        <v>385700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.75">
      <c r="A43" s="85">
        <v>323</v>
      </c>
      <c r="B43" s="81" t="s">
        <v>41</v>
      </c>
      <c r="C43" s="86">
        <v>6350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.75">
      <c r="A44" s="85">
        <v>329</v>
      </c>
      <c r="B44" s="81" t="s">
        <v>42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pans="1:13" s="6" customFormat="1" ht="12.75">
      <c r="A45" s="80">
        <v>34</v>
      </c>
      <c r="B45" s="83" t="s">
        <v>43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1:13" ht="12.75">
      <c r="A46" s="85">
        <v>343</v>
      </c>
      <c r="B46" s="81" t="s">
        <v>44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1:13" ht="12.75">
      <c r="A47" s="80"/>
      <c r="B47" s="81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1:13" s="6" customFormat="1" ht="12.75" customHeight="1">
      <c r="A48" s="84" t="s">
        <v>60</v>
      </c>
      <c r="B48" s="83" t="s">
        <v>62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1:13" s="6" customFormat="1" ht="12.75">
      <c r="A49" s="80">
        <v>3</v>
      </c>
      <c r="B49" s="83" t="s">
        <v>33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1:13" s="6" customFormat="1" ht="12.75">
      <c r="A50" s="80">
        <v>31</v>
      </c>
      <c r="B50" s="83" t="s">
        <v>34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1:13" ht="12.75">
      <c r="A51" s="85">
        <v>311</v>
      </c>
      <c r="B51" s="81" t="s">
        <v>35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1:13" ht="12.75">
      <c r="A52" s="85">
        <v>312</v>
      </c>
      <c r="B52" s="81" t="s">
        <v>36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1:13" ht="12.75">
      <c r="A53" s="85">
        <v>313</v>
      </c>
      <c r="B53" s="81" t="s">
        <v>37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1:13" s="6" customFormat="1" ht="12.75">
      <c r="A54" s="80">
        <v>32</v>
      </c>
      <c r="B54" s="83" t="s">
        <v>38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ht="12.75">
      <c r="A55" s="85">
        <v>321</v>
      </c>
      <c r="B55" s="81" t="s">
        <v>39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1:13" ht="12.75">
      <c r="A56" s="85">
        <v>322</v>
      </c>
      <c r="B56" s="81" t="s">
        <v>40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1:13" ht="12.75">
      <c r="A57" s="85">
        <v>323</v>
      </c>
      <c r="B57" s="81" t="s">
        <v>41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1:13" ht="12.75">
      <c r="A58" s="85">
        <v>329</v>
      </c>
      <c r="B58" s="81" t="s">
        <v>42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1:13" s="6" customFormat="1" ht="12.75">
      <c r="A59" s="80">
        <v>34</v>
      </c>
      <c r="B59" s="83" t="s">
        <v>43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  <row r="60" spans="1:13" ht="12.75">
      <c r="A60" s="85">
        <v>343</v>
      </c>
      <c r="B60" s="81" t="s">
        <v>44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1:13" ht="12.75">
      <c r="A61" s="80"/>
      <c r="B61" s="81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1:13" s="6" customFormat="1" ht="12.75" customHeight="1">
      <c r="A62" s="84" t="s">
        <v>60</v>
      </c>
      <c r="B62" s="83" t="s">
        <v>62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1:13" s="6" customFormat="1" ht="12.75">
      <c r="A63" s="80">
        <v>3</v>
      </c>
      <c r="B63" s="83" t="s">
        <v>33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</row>
    <row r="64" spans="1:13" s="6" customFormat="1" ht="12.75">
      <c r="A64" s="80">
        <v>31</v>
      </c>
      <c r="B64" s="83" t="s">
        <v>34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1:13" ht="12.75">
      <c r="A65" s="85">
        <v>311</v>
      </c>
      <c r="B65" s="81" t="s">
        <v>35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1:13" ht="12.75">
      <c r="A66" s="85">
        <v>312</v>
      </c>
      <c r="B66" s="81" t="s">
        <v>36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1:13" ht="12.75">
      <c r="A67" s="85">
        <v>313</v>
      </c>
      <c r="B67" s="81" t="s">
        <v>37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</row>
    <row r="68" spans="1:13" s="6" customFormat="1" ht="12.75">
      <c r="A68" s="80">
        <v>32</v>
      </c>
      <c r="B68" s="83" t="s">
        <v>38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1:13" ht="12.75">
      <c r="A69" s="85">
        <v>321</v>
      </c>
      <c r="B69" s="81" t="s">
        <v>39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1:13" ht="12.75">
      <c r="A70" s="85">
        <v>322</v>
      </c>
      <c r="B70" s="81" t="s">
        <v>40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1:13" ht="12.75">
      <c r="A71" s="85">
        <v>323</v>
      </c>
      <c r="B71" s="81" t="s">
        <v>41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1:13" ht="12.75">
      <c r="A72" s="85">
        <v>329</v>
      </c>
      <c r="B72" s="81" t="s">
        <v>42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1:13" s="6" customFormat="1" ht="12.75">
      <c r="A73" s="80">
        <v>34</v>
      </c>
      <c r="B73" s="83" t="s">
        <v>43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</row>
    <row r="74" spans="1:13" ht="12.75">
      <c r="A74" s="85">
        <v>343</v>
      </c>
      <c r="B74" s="81" t="s">
        <v>44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</row>
    <row r="75" spans="1:13" ht="12.75">
      <c r="A75" s="80"/>
      <c r="B75" s="81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</row>
    <row r="76" spans="1:13" s="6" customFormat="1" ht="12.75">
      <c r="A76" s="84" t="s">
        <v>60</v>
      </c>
      <c r="B76" s="83" t="s">
        <v>62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</row>
    <row r="77" spans="1:13" s="6" customFormat="1" ht="12.75">
      <c r="A77" s="80">
        <v>3</v>
      </c>
      <c r="B77" s="83" t="s">
        <v>33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</row>
    <row r="78" spans="1:13" s="6" customFormat="1" ht="12.75">
      <c r="A78" s="80">
        <v>31</v>
      </c>
      <c r="B78" s="83" t="s">
        <v>34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</row>
    <row r="79" spans="1:13" ht="12.75">
      <c r="A79" s="85">
        <v>311</v>
      </c>
      <c r="B79" s="81" t="s">
        <v>35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</row>
    <row r="80" spans="1:13" ht="12.75">
      <c r="A80" s="85">
        <v>312</v>
      </c>
      <c r="B80" s="81" t="s">
        <v>36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</row>
    <row r="81" spans="1:13" ht="12.75">
      <c r="A81" s="85">
        <v>313</v>
      </c>
      <c r="B81" s="81" t="s">
        <v>37</v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</row>
    <row r="82" spans="1:13" s="6" customFormat="1" ht="12.75">
      <c r="A82" s="80">
        <v>32</v>
      </c>
      <c r="B82" s="83" t="s">
        <v>38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1:13" ht="12.75">
      <c r="A83" s="85">
        <v>321</v>
      </c>
      <c r="B83" s="81" t="s">
        <v>39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</row>
    <row r="84" spans="1:13" ht="12.75">
      <c r="A84" s="85">
        <v>322</v>
      </c>
      <c r="B84" s="81" t="s">
        <v>40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5" spans="1:13" ht="12.75">
      <c r="A85" s="85">
        <v>323</v>
      </c>
      <c r="B85" s="81" t="s">
        <v>41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</row>
    <row r="86" spans="1:13" ht="12.75">
      <c r="A86" s="85">
        <v>329</v>
      </c>
      <c r="B86" s="81" t="s">
        <v>42</v>
      </c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</row>
    <row r="87" spans="1:13" s="6" customFormat="1" ht="12.75">
      <c r="A87" s="80">
        <v>34</v>
      </c>
      <c r="B87" s="83" t="s">
        <v>43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</row>
    <row r="88" spans="1:13" ht="12.75">
      <c r="A88" s="85">
        <v>343</v>
      </c>
      <c r="B88" s="81" t="s">
        <v>44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1:13" s="6" customFormat="1" ht="25.5">
      <c r="A89" s="80">
        <v>4</v>
      </c>
      <c r="B89" s="83" t="s">
        <v>48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</row>
    <row r="90" spans="1:13" s="6" customFormat="1" ht="25.5">
      <c r="A90" s="80">
        <v>42</v>
      </c>
      <c r="B90" s="83" t="s">
        <v>49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</row>
    <row r="91" spans="1:13" ht="12.75">
      <c r="A91" s="85">
        <v>422</v>
      </c>
      <c r="B91" s="81" t="s">
        <v>47</v>
      </c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</row>
    <row r="92" spans="1:13" ht="25.5">
      <c r="A92" s="85">
        <v>424</v>
      </c>
      <c r="B92" s="81" t="s">
        <v>54</v>
      </c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</row>
    <row r="93" spans="1:13" ht="12.75">
      <c r="A93" s="80"/>
      <c r="B93" s="81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1:13" s="6" customFormat="1" ht="12.75" customHeight="1">
      <c r="A94" s="84" t="s">
        <v>60</v>
      </c>
      <c r="B94" s="83" t="s">
        <v>62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</row>
    <row r="95" spans="1:13" s="6" customFormat="1" ht="12.75">
      <c r="A95" s="80">
        <v>3</v>
      </c>
      <c r="B95" s="83" t="s">
        <v>33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</row>
    <row r="96" spans="1:13" s="6" customFormat="1" ht="12.75">
      <c r="A96" s="80">
        <v>31</v>
      </c>
      <c r="B96" s="83" t="s">
        <v>34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</row>
    <row r="97" spans="1:13" ht="12.75">
      <c r="A97" s="85">
        <v>311</v>
      </c>
      <c r="B97" s="81" t="s">
        <v>35</v>
      </c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1:13" ht="12.75">
      <c r="A98" s="85">
        <v>312</v>
      </c>
      <c r="B98" s="81" t="s">
        <v>36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1:13" ht="12.75">
      <c r="A99" s="85">
        <v>313</v>
      </c>
      <c r="B99" s="81" t="s">
        <v>37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</row>
    <row r="100" spans="1:13" s="6" customFormat="1" ht="12.75">
      <c r="A100" s="80">
        <v>32</v>
      </c>
      <c r="B100" s="83" t="s">
        <v>38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</row>
    <row r="101" spans="1:13" ht="12.75">
      <c r="A101" s="85">
        <v>321</v>
      </c>
      <c r="B101" s="81" t="s">
        <v>39</v>
      </c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</row>
    <row r="102" spans="1:13" ht="12.75">
      <c r="A102" s="85">
        <v>322</v>
      </c>
      <c r="B102" s="81" t="s">
        <v>40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</row>
    <row r="103" spans="1:13" ht="12.75">
      <c r="A103" s="85">
        <v>323</v>
      </c>
      <c r="B103" s="81" t="s">
        <v>41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</row>
    <row r="104" spans="1:13" ht="12.75">
      <c r="A104" s="85">
        <v>329</v>
      </c>
      <c r="B104" s="81" t="s">
        <v>42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1:13" s="6" customFormat="1" ht="12.75">
      <c r="A105" s="80">
        <v>34</v>
      </c>
      <c r="B105" s="83" t="s">
        <v>43</v>
      </c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1:13" ht="12.75">
      <c r="A106" s="85">
        <v>343</v>
      </c>
      <c r="B106" s="81" t="s">
        <v>44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</row>
    <row r="107" spans="1:13" s="6" customFormat="1" ht="12.75">
      <c r="A107" s="80">
        <v>38</v>
      </c>
      <c r="B107" s="83" t="s">
        <v>45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</row>
    <row r="108" spans="1:13" ht="12.75">
      <c r="A108" s="85">
        <v>381</v>
      </c>
      <c r="B108" s="81" t="s">
        <v>46</v>
      </c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</row>
    <row r="109" spans="1:13" s="6" customFormat="1" ht="25.5">
      <c r="A109" s="80">
        <v>4</v>
      </c>
      <c r="B109" s="83" t="s">
        <v>48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</row>
    <row r="110" spans="1:13" s="6" customFormat="1" ht="25.5">
      <c r="A110" s="80">
        <v>42</v>
      </c>
      <c r="B110" s="83" t="s">
        <v>49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</row>
    <row r="111" spans="1:13" ht="12.75" customHeight="1">
      <c r="A111" s="85">
        <v>422</v>
      </c>
      <c r="B111" s="81" t="s">
        <v>47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</row>
    <row r="112" spans="1:13" ht="25.5">
      <c r="A112" s="85">
        <v>424</v>
      </c>
      <c r="B112" s="81" t="s">
        <v>54</v>
      </c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</row>
    <row r="113" spans="1:13" ht="12.75">
      <c r="A113" s="80"/>
      <c r="B113" s="81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</row>
    <row r="114" spans="1:13" s="6" customFormat="1" ht="12.75">
      <c r="A114" s="84" t="s">
        <v>63</v>
      </c>
      <c r="B114" s="83" t="s">
        <v>64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</row>
    <row r="115" spans="1:13" s="6" customFormat="1" ht="12.75">
      <c r="A115" s="80">
        <v>3</v>
      </c>
      <c r="B115" s="83" t="s">
        <v>33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</row>
    <row r="116" spans="1:13" s="6" customFormat="1" ht="12.75">
      <c r="A116" s="80">
        <v>31</v>
      </c>
      <c r="B116" s="83" t="s">
        <v>34</v>
      </c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</row>
    <row r="117" spans="1:13" ht="12.75">
      <c r="A117" s="85">
        <v>311</v>
      </c>
      <c r="B117" s="81" t="s">
        <v>35</v>
      </c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</row>
    <row r="118" spans="1:13" ht="12.75">
      <c r="A118" s="85">
        <v>312</v>
      </c>
      <c r="B118" s="81" t="s">
        <v>36</v>
      </c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</row>
    <row r="119" spans="1:13" ht="12.75">
      <c r="A119" s="85">
        <v>313</v>
      </c>
      <c r="B119" s="81" t="s">
        <v>37</v>
      </c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</row>
    <row r="120" spans="1:13" s="6" customFormat="1" ht="12.75">
      <c r="A120" s="80">
        <v>32</v>
      </c>
      <c r="B120" s="83" t="s">
        <v>38</v>
      </c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</row>
    <row r="121" spans="1:13" ht="12.75">
      <c r="A121" s="85">
        <v>321</v>
      </c>
      <c r="B121" s="81" t="s">
        <v>39</v>
      </c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</row>
    <row r="122" spans="1:13" ht="12.75">
      <c r="A122" s="85">
        <v>322</v>
      </c>
      <c r="B122" s="81" t="s">
        <v>40</v>
      </c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</row>
    <row r="123" spans="1:13" ht="12.75">
      <c r="A123" s="85">
        <v>323</v>
      </c>
      <c r="B123" s="81" t="s">
        <v>41</v>
      </c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</row>
    <row r="124" spans="1:13" ht="12.75">
      <c r="A124" s="85">
        <v>329</v>
      </c>
      <c r="B124" s="81" t="s">
        <v>42</v>
      </c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</row>
    <row r="125" spans="1:13" s="6" customFormat="1" ht="12.75">
      <c r="A125" s="80">
        <v>34</v>
      </c>
      <c r="B125" s="83" t="s">
        <v>43</v>
      </c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</row>
    <row r="126" spans="1:13" ht="12.75">
      <c r="A126" s="85">
        <v>343</v>
      </c>
      <c r="B126" s="81" t="s">
        <v>44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</row>
    <row r="127" spans="1:13" s="6" customFormat="1" ht="25.5">
      <c r="A127" s="80">
        <v>4</v>
      </c>
      <c r="B127" s="83" t="s">
        <v>48</v>
      </c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</row>
    <row r="128" spans="1:13" s="6" customFormat="1" ht="25.5">
      <c r="A128" s="80">
        <v>41</v>
      </c>
      <c r="B128" s="83" t="s">
        <v>55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</row>
    <row r="129" spans="1:13" ht="12.75">
      <c r="A129" s="85">
        <v>411</v>
      </c>
      <c r="B129" s="81" t="s">
        <v>50</v>
      </c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</row>
    <row r="130" spans="1:13" s="6" customFormat="1" ht="25.5">
      <c r="A130" s="80">
        <v>42</v>
      </c>
      <c r="B130" s="83" t="s">
        <v>49</v>
      </c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</row>
    <row r="131" spans="1:13" ht="12.75">
      <c r="A131" s="85">
        <v>422</v>
      </c>
      <c r="B131" s="81" t="s">
        <v>47</v>
      </c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</row>
    <row r="132" spans="1:13" ht="25.5">
      <c r="A132" s="85">
        <v>424</v>
      </c>
      <c r="B132" s="81" t="s">
        <v>54</v>
      </c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</row>
    <row r="133" spans="1:13" ht="12.75">
      <c r="A133" s="70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70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70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70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70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70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70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70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70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70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70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70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70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70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70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70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70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70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70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70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70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70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70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70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70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70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70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70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70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70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70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70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70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70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70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70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70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70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70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70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70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70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70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70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70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70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70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70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70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70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70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70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70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70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70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70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70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70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70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70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70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70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70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70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70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70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70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70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70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70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70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70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70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70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70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70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70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70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70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70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70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70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70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70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70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70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70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70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70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70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70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70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70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70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70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70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70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70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70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70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70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70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70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70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70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70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70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70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70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70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70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70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70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70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70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70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70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70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70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70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70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70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70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70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70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70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70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70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70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70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70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70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70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70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70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70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70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70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70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70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70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70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70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70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70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70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70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70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70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70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70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70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70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70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70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70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70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70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70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70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70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70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70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70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70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70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70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70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70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70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70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70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70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70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70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70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70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70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70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70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70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70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70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70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70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70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70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70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70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70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70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70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70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70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70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70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70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70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70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70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70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70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70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70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70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70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70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70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70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70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70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70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70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70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70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70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70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70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70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70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70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70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70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70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70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70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70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70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70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70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70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70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70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>
      <c r="A366" s="70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>
      <c r="A367" s="70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>
      <c r="A368" s="70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>
      <c r="A369" s="70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>
      <c r="A370" s="70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>
      <c r="A371" s="70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>
      <c r="A372" s="70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>
      <c r="A373" s="70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>
      <c r="A374" s="70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>
      <c r="A375" s="70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>
      <c r="A376" s="70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>
      <c r="A377" s="70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>
      <c r="A378" s="70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>
      <c r="A379" s="70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>
      <c r="A380" s="70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>
      <c r="A381" s="70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>
      <c r="A382" s="70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>
      <c r="A383" s="70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>
      <c r="A384" s="70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>
      <c r="A385" s="70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>
      <c r="A386" s="70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>
      <c r="A387" s="70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>
      <c r="A388" s="70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>
      <c r="A389" s="70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>
      <c r="A390" s="70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>
      <c r="A391" s="70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>
      <c r="A392" s="70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>
      <c r="A393" s="70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>
      <c r="A394" s="70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>
      <c r="A395" s="70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>
      <c r="A396" s="70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>
      <c r="A397" s="70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>
      <c r="A398" s="70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>
      <c r="A399" s="70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>
      <c r="A400" s="70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>
      <c r="A401" s="70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>
      <c r="A402" s="70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>
      <c r="A403" s="70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>
      <c r="A404" s="70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>
      <c r="A405" s="70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>
      <c r="A406" s="70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>
      <c r="A407" s="70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>
      <c r="A408" s="70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>
      <c r="A409" s="70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>
      <c r="A410" s="70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>
      <c r="A411" s="70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>
      <c r="A412" s="70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>
      <c r="A413" s="70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>
      <c r="A414" s="70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>
      <c r="A415" s="70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>
      <c r="A416" s="70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>
      <c r="A417" s="70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>
      <c r="A418" s="70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>
      <c r="A419" s="70"/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2014-12-23T08:23:56Z</cp:lastPrinted>
  <dcterms:created xsi:type="dcterms:W3CDTF">2013-09-11T11:00:21Z</dcterms:created>
  <dcterms:modified xsi:type="dcterms:W3CDTF">2015-01-12T08:34:46Z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